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8\CEP\informacje PRASOWE\2018.12\PTW\"/>
    </mc:Choice>
  </mc:AlternateContent>
  <xr:revisionPtr revIDLastSave="0" documentId="8_{ACA8D0FD-91AF-4930-A83A-FAA6B98CA3D2}" xr6:coauthVersionLast="40" xr6:coauthVersionMax="40" xr10:uidLastSave="{00000000-0000-0000-0000-000000000000}"/>
  <bookViews>
    <workbookView xWindow="-150" yWindow="-495" windowWidth="29040" windowHeight="13455" activeTab="4" xr2:uid="{00000000-000D-0000-FFFF-FFFF00000000}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91029"/>
</workbook>
</file>

<file path=xl/sharedStrings.xml><?xml version="1.0" encoding="utf-8"?>
<sst xmlns="http://schemas.openxmlformats.org/spreadsheetml/2006/main" count="425" uniqueCount="157">
  <si>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</si>
  <si>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</si>
  <si>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</si>
  <si>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</si>
  <si>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</si>
  <si>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</si>
  <si>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</si>
  <si>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</si>
  <si>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</si>
  <si>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</si>
  <si>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</si>
  <si>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</si>
  <si>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</si>
  <si>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</si>
  <si>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</si>
  <si>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</si>
  <si>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</si>
  <si>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</si>
  <si>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</si>
  <si>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</si>
  <si>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</si>
  <si>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</si>
  <si>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</si>
  <si>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</si>
  <si>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</si>
  <si>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</si>
  <si>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</si>
  <si>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</si>
  <si>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</si>
  <si>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</si>
  <si>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</si>
  <si>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</si>
  <si>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</si>
  <si>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</si>
  <si>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</si>
  <si>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</si>
  <si>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</si>
  <si>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</si>
  <si>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</si>
  <si>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</si>
  <si>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</si>
  <si>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</si>
  <si>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</si>
  <si>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</si>
  <si>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</si>
  <si>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</si>
  <si>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</si>
  <si>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</si>
  <si>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</si>
  <si>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</si>
  <si>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</si>
  <si>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</si>
  <si>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</si>
  <si>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</si>
  <si>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</si>
  <si>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</si>
  <si>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</si>
  <si>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</si>
  <si>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</si>
  <si>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</si>
  <si>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</si>
  <si>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</si>
  <si>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</si>
  <si>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</si>
  <si>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</si>
  <si>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</si>
  <si>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</si>
  <si>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</si>
  <si>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</si>
  <si>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</si>
  <si>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</si>
  <si>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</si>
  <si>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</si>
  <si>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</si>
  <si>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</si>
  <si>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</si>
  <si>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</si>
  <si>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</si>
  <si>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</si>
  <si>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</si>
  <si>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</si>
  <si>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</si>
  <si>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</si>
  <si>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</si>
  <si>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</si>
  <si>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</si>
  <si>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</si>
  <si>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</si>
  <si>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</si>
  <si>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</si>
  <si>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</si>
  <si>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</si>
  <si>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</si>
  <si>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</si>
  <si>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</si>
  <si>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</si>
  <si>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</si>
  <si>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</si>
  <si>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</si>
  <si>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</si>
  <si>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</si>
  <si>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</si>
  <si>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</si>
  <si>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</si>
  <si>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</si>
  <si>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</si>
  <si>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</si>
  <si>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</si>
  <si>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</si>
  <si>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</si>
  <si>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</si>
  <si>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</si>
  <si>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</si>
  <si>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</si>
  <si>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</si>
  <si>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</si>
  <si>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</si>
  <si>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</si>
  <si>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</si>
  <si>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</si>
  <si>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</si>
  <si>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</si>
  <si>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</si>
  <si>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</si>
  <si>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</si>
  <si>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</si>
  <si>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</si>
  <si>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</si>
  <si>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</si>
  <si>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</si>
  <si>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</si>
  <si>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</si>
  <si>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</si>
  <si>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</si>
  <si>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</si>
  <si>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</si>
  <si>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</si>
  <si>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</si>
  <si>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</si>
  <si>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BETA</t>
  </si>
  <si>
    <t>BLINKEE</t>
  </si>
  <si>
    <t>LONGJIA</t>
  </si>
  <si>
    <t>KEEWAY</t>
  </si>
  <si>
    <t>VESPA</t>
  </si>
  <si>
    <t>GAS GAS</t>
  </si>
  <si>
    <t>REJESTRACJE - PZPM na podstawie danych CEP (MC). STYCZEŃ-GRUDZIEŃ 2018</t>
  </si>
  <si>
    <t>GRUDZIEŃ</t>
  </si>
  <si>
    <t>Styczeń - Grudzień</t>
  </si>
  <si>
    <t>ROK NARASTAJĄCO
STYCZEŃ-GRUDZIEŃ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</si>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</sst>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8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9" fillId="0" borderId="16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5" fontId="1" fillId="0" borderId="0" xfId="55" applyNumberFormat="1" applyFont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4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0" xfId="55" applyNumberFormat="1" applyFont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0" fontId="36" fillId="0" borderId="25" xfId="74" applyFont="1" applyFill="1" applyBorder="1" applyAlignment="1">
      <alignment horizontal="center" vertical="center"/>
    </xf>
    <xf numFmtId="0" fontId="36" fillId="0" borderId="18" xfId="74" applyNumberFormat="1" applyFont="1" applyFill="1" applyBorder="1" applyAlignment="1">
      <alignment vertical="center"/>
    </xf>
    <xf numFmtId="3" fontId="36" fillId="0" borderId="25" xfId="74" applyNumberFormat="1" applyFont="1" applyFill="1" applyBorder="1" applyAlignment="1">
      <alignment vertical="center"/>
    </xf>
    <xf numFmtId="10" fontId="36" fillId="0" borderId="26" xfId="82" applyNumberFormat="1" applyFont="1" applyFill="1" applyBorder="1" applyAlignment="1">
      <alignment vertical="center"/>
    </xf>
    <xf numFmtId="10" fontId="36" fillId="0" borderId="33" xfId="82" applyNumberFormat="1" applyFont="1" applyFill="1" applyBorder="1" applyAlignment="1">
      <alignment vertical="center"/>
    </xf>
    <xf numFmtId="164" fontId="36" fillId="0" borderId="18" xfId="82" applyNumberFormat="1" applyFont="1" applyFill="1" applyBorder="1" applyAlignment="1">
      <alignment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36" fillId="26" borderId="16" xfId="74" applyFont="1" applyFill="1" applyBorder="1" applyAlignment="1">
      <alignment horizontal="center" vertical="center" wrapText="1"/>
    </xf>
    <xf numFmtId="0" fontId="36" fillId="26" borderId="18" xfId="74" applyFont="1" applyFill="1" applyBorder="1" applyAlignment="1">
      <alignment horizontal="center" vertic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41" fillId="0" borderId="0" xfId="77" applyFont="1" applyAlignment="1">
      <alignment horizontal="left" wrapText="1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950016"/>
        <c:axId val="272952320"/>
      </c:barChart>
      <c:catAx>
        <c:axId val="2729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9523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2999</c:v>
                </c:pt>
                <c:pt idx="1">
                  <c:v>1367</c:v>
                </c:pt>
                <c:pt idx="2">
                  <c:v>5042</c:v>
                </c:pt>
                <c:pt idx="3">
                  <c:v>43</c:v>
                </c:pt>
                <c:pt idx="4">
                  <c:v>492</c:v>
                </c:pt>
                <c:pt idx="5">
                  <c:v>1009</c:v>
                </c:pt>
                <c:pt idx="6">
                  <c:v>2913</c:v>
                </c:pt>
                <c:pt idx="7">
                  <c:v>281</c:v>
                </c:pt>
                <c:pt idx="8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8448</c:v>
                </c:pt>
                <c:pt idx="1">
                  <c:v>335</c:v>
                </c:pt>
                <c:pt idx="2">
                  <c:v>1036</c:v>
                </c:pt>
                <c:pt idx="3">
                  <c:v>1399</c:v>
                </c:pt>
                <c:pt idx="4">
                  <c:v>3802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2951</c:v>
                </c:pt>
                <c:pt idx="1">
                  <c:v>1504</c:v>
                </c:pt>
                <c:pt idx="2">
                  <c:v>6355</c:v>
                </c:pt>
                <c:pt idx="3">
                  <c:v>90</c:v>
                </c:pt>
                <c:pt idx="4">
                  <c:v>458</c:v>
                </c:pt>
                <c:pt idx="5">
                  <c:v>866</c:v>
                </c:pt>
                <c:pt idx="6">
                  <c:v>2361</c:v>
                </c:pt>
                <c:pt idx="7">
                  <c:v>285</c:v>
                </c:pt>
                <c:pt idx="8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318400"/>
        <c:axId val="265319936"/>
      </c:barChart>
      <c:catAx>
        <c:axId val="2653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3199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I-XII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#.##0\ _z_ł_-;\-* #.##0\ _z_ł_-;_-* "-"??\ _z_ł_-;_-@_-</c:formatCode>
                <c:ptCount val="1"/>
                <c:pt idx="0">
                  <c:v>29637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16447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336704"/>
        <c:axId val="265340032"/>
      </c:barChart>
      <c:catAx>
        <c:axId val="265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40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5340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3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559040"/>
        <c:axId val="265560832"/>
      </c:barChart>
      <c:catAx>
        <c:axId val="2655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560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5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#.##0\ _z_ł_-;\-* #.##0\ _z_ł_-;_-* "-"??\ _z_ł_-;_-@_-</c:formatCode>
                <c:ptCount val="1"/>
                <c:pt idx="0">
                  <c:v>64724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70187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598464"/>
        <c:axId val="265605888"/>
      </c:barChart>
      <c:catAx>
        <c:axId val="2655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0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05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9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I-XII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2018vs2017'!$O$3:$O$4</c:f>
              <c:numCache>
                <c:formatCode>0\.0%</c:formatCode>
                <c:ptCount val="2"/>
                <c:pt idx="0">
                  <c:v>0.8714291820422585</c:v>
                </c:pt>
                <c:pt idx="1">
                  <c:v>0.12857081795774147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  <c:pt idx="2">
                  <c:v>5774</c:v>
                </c:pt>
                <c:pt idx="3">
                  <c:v>10189</c:v>
                </c:pt>
                <c:pt idx="4">
                  <c:v>8677</c:v>
                </c:pt>
                <c:pt idx="5">
                  <c:v>7427</c:v>
                </c:pt>
                <c:pt idx="6">
                  <c:v>6734</c:v>
                </c:pt>
                <c:pt idx="7">
                  <c:v>6165</c:v>
                </c:pt>
                <c:pt idx="8">
                  <c:v>4011</c:v>
                </c:pt>
                <c:pt idx="9">
                  <c:v>3339</c:v>
                </c:pt>
                <c:pt idx="10">
                  <c:v>2206</c:v>
                </c:pt>
                <c:pt idx="11">
                  <c:v>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660288"/>
        <c:axId val="265670656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60288"/>
        <c:axId val="265670656"/>
      </c:lineChart>
      <c:catAx>
        <c:axId val="2656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70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6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  <c:pt idx="2">
                  <c:v>557</c:v>
                </c:pt>
                <c:pt idx="3">
                  <c:v>1028</c:v>
                </c:pt>
                <c:pt idx="4">
                  <c:v>1184</c:v>
                </c:pt>
                <c:pt idx="5">
                  <c:v>1172</c:v>
                </c:pt>
                <c:pt idx="6">
                  <c:v>1200</c:v>
                </c:pt>
                <c:pt idx="7">
                  <c:v>1229</c:v>
                </c:pt>
                <c:pt idx="8">
                  <c:v>746</c:v>
                </c:pt>
                <c:pt idx="9">
                  <c:v>579</c:v>
                </c:pt>
                <c:pt idx="10">
                  <c:v>376</c:v>
                </c:pt>
                <c:pt idx="1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741824"/>
        <c:axId val="265743744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41824"/>
        <c:axId val="265743744"/>
      </c:lineChart>
      <c:catAx>
        <c:axId val="2657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743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I-XII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#.##0\ _z_ł_-;\-* #.##0\ _z_ł_-;_-* "-"??\ _z_ł_-;_-@_-</c:formatCode>
                <c:ptCount val="1"/>
                <c:pt idx="0">
                  <c:v>109393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#.##0\ _z_ł_-;\-* #.##0\ _z_ł_-;_-* "-"??\ _z_ł_-;_-@_-</c:formatCode>
                <c:ptCount val="1"/>
                <c:pt idx="0">
                  <c:v>101158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72989568"/>
        <c:axId val="274311040"/>
      </c:barChart>
      <c:catAx>
        <c:axId val="2729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431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311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8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I-XII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2018vs2017'!$O$3:$O$4</c:f>
              <c:numCache>
                <c:formatCode>0\.0%</c:formatCode>
                <c:ptCount val="2"/>
                <c:pt idx="0">
                  <c:v>0.74820577710116842</c:v>
                </c:pt>
                <c:pt idx="1">
                  <c:v>0.25179422289883152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61600"/>
        <c:axId val="291163136"/>
      </c:barChart>
      <c:catAx>
        <c:axId val="2911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163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#.##0\ _z_ł_-;\-* #.##0\ _z_ł_-;_-* "-"??\ _z_ł_-;_-@_-</c:formatCode>
                <c:ptCount val="1"/>
                <c:pt idx="0">
                  <c:v>44669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30971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8007552"/>
        <c:axId val="298064896"/>
      </c:barChart>
      <c:catAx>
        <c:axId val="2980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0648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0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I-XII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2018vs2017'!$O$3:$O$4</c:f>
              <c:numCache>
                <c:formatCode>0\.0%</c:formatCode>
                <c:ptCount val="2"/>
                <c:pt idx="0">
                  <c:v>0.46895482871072941</c:v>
                </c:pt>
                <c:pt idx="1">
                  <c:v>0.53104517128927065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13568"/>
        <c:axId val="226015104"/>
      </c:barChart>
      <c:catAx>
        <c:axId val="2260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015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I-XII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#.##0\ _z_ł_-;\-* #.##0\ _z_ł_-;_-* "-"??\ _z_ł_-;_-@_-</c:formatCode>
                <c:ptCount val="1"/>
                <c:pt idx="0">
                  <c:v>15032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14524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53413632"/>
        <c:axId val="253629952"/>
      </c:barChart>
      <c:catAx>
        <c:axId val="2534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62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3629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41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sty-gru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7004</c:v>
                </c:pt>
                <c:pt idx="1">
                  <c:v>350</c:v>
                </c:pt>
                <c:pt idx="2">
                  <c:v>1599</c:v>
                </c:pt>
                <c:pt idx="3">
                  <c:v>1412</c:v>
                </c:pt>
                <c:pt idx="4">
                  <c:v>4120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108</v>
      </c>
      <c r="C10" s="200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109</v>
      </c>
      <c r="C13" s="201" t="s">
        <v>103</v>
      </c>
    </row>
    <row r="14" spans="2:18">
      <c r="C14" s="15"/>
    </row>
    <row r="15" spans="2:18">
      <c r="B15" s="14" t="s">
        <v>110</v>
      </c>
      <c r="C15" s="201" t="s">
        <v>104</v>
      </c>
    </row>
    <row r="17" spans="2:17">
      <c r="B17" s="14" t="s">
        <v>111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112</v>
      </c>
      <c r="C19" s="200" t="s">
        <v>105</v>
      </c>
    </row>
    <row r="21" spans="2:17">
      <c r="B21" s="14" t="s">
        <v>113</v>
      </c>
    </row>
    <row r="23" spans="2:17">
      <c r="B23" s="14" t="s">
        <v>114</v>
      </c>
      <c r="C23" s="200" t="s">
        <v>106</v>
      </c>
    </row>
    <row r="24" spans="2:17">
      <c r="B24" s="14"/>
    </row>
    <row r="25" spans="2:17">
      <c r="B25" s="14" t="s">
        <v>115</v>
      </c>
      <c r="C25" s="200" t="s">
        <v>107</v>
      </c>
    </row>
    <row r="27" spans="2:17">
      <c r="B27" s="124" t="s">
        <v>0</v>
      </c>
    </row>
    <row r="28" spans="2:17">
      <c r="B28" s="124" t="s">
        <v>99</v>
      </c>
    </row>
  </sheetData>
  <phoneticPr fontId="4" type="noConversion"/>
  <hyperlinks>
    <hyperlink ref="B10" location="'R_PTW 2018vs2017'!A1" display="R_nowe i używane PTW 2018vs2017" xr:uid="{00000000-0004-0000-0000-000000000000}"/>
    <hyperlink ref="B25" location="'R_MC&amp;MP struktura 2018'!A1" display="R_MC&amp;MP struktura 2018" xr:uid="{00000000-0004-0000-0000-000001000000}"/>
    <hyperlink ref="B13" location="'R_PTW NEW 2018vs2017'!A1" display="R_nowe PTW 2018vs2017" xr:uid="{00000000-0004-0000-0000-000002000000}"/>
    <hyperlink ref="B23" location="'R_PTW USED 2018vs2017'!A1" display="R_używane PTW 2018vs2017" xr:uid="{00000000-0004-0000-0000-000003000000}"/>
    <hyperlink ref="B17" location="'R_MC 2018 rankingi'!A1" display="R_MC 2018 rankingi" xr:uid="{00000000-0004-0000-0000-000004000000}"/>
    <hyperlink ref="B21" location="'R_MP_2018 ranking'!A1" display="R_MP_2018 ranking" xr:uid="{00000000-0004-0000-0000-000005000000}"/>
    <hyperlink ref="B15" location="'R_nowe MC 2018vs2017'!A1" display="R_nowe MC 2018vs2017" xr:uid="{00000000-0004-0000-0000-000006000000}"/>
    <hyperlink ref="B19" location="'R_nowe MP 2018vs2017'!A1" display="R_nowe MP 2018vs2017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8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25" t="s">
        <v>116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T1" s="202" t="s">
        <v>117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>
        <v>4180</v>
      </c>
      <c r="L3" s="3">
        <v>2761</v>
      </c>
      <c r="M3" s="10">
        <v>2610</v>
      </c>
      <c r="N3" s="4">
        <v>75687</v>
      </c>
      <c r="O3" s="54">
        <v>0.74820577710116842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>
        <v>1539</v>
      </c>
      <c r="E4" s="21">
        <v>3236</v>
      </c>
      <c r="F4" s="21">
        <v>3469</v>
      </c>
      <c r="G4" s="21">
        <v>3445</v>
      </c>
      <c r="H4" s="20">
        <v>3527</v>
      </c>
      <c r="I4" s="20">
        <v>3510</v>
      </c>
      <c r="J4" s="20">
        <v>2067</v>
      </c>
      <c r="K4" s="20">
        <v>1544</v>
      </c>
      <c r="L4" s="20">
        <v>1019</v>
      </c>
      <c r="M4" s="22">
        <v>733</v>
      </c>
      <c r="N4" s="4">
        <v>25471</v>
      </c>
      <c r="O4" s="54">
        <v>0.25179422289883152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118</v>
      </c>
      <c r="B5" s="12">
        <v>3111</v>
      </c>
      <c r="C5" s="12">
        <v>3845</v>
      </c>
      <c r="D5" s="12">
        <v>8538</v>
      </c>
      <c r="E5" s="12">
        <v>15674</v>
      </c>
      <c r="F5" s="12">
        <v>14150</v>
      </c>
      <c r="G5" s="12">
        <v>12858</v>
      </c>
      <c r="H5" s="12">
        <v>11890</v>
      </c>
      <c r="I5" s="12">
        <v>11127</v>
      </c>
      <c r="J5" s="12">
        <v>7118</v>
      </c>
      <c r="K5" s="12">
        <v>5724</v>
      </c>
      <c r="L5" s="12">
        <v>3780</v>
      </c>
      <c r="M5" s="12">
        <v>3343</v>
      </c>
      <c r="N5" s="11">
        <v>101158</v>
      </c>
      <c r="O5" s="54">
        <v>1</v>
      </c>
      <c r="T5" s="25" t="s">
        <v>88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119</v>
      </c>
      <c r="B6" s="37">
        <v>-0.67718169554840713</v>
      </c>
      <c r="C6" s="37">
        <v>0.23593699774991972</v>
      </c>
      <c r="D6" s="37">
        <v>1.2205461638491548</v>
      </c>
      <c r="E6" s="37">
        <v>0.83579292574373398</v>
      </c>
      <c r="F6" s="37">
        <v>-9.7231083322700029E-2</v>
      </c>
      <c r="G6" s="37">
        <v>-9.1307420494699643E-2</v>
      </c>
      <c r="H6" s="37">
        <v>-7.5283869964224648E-2</v>
      </c>
      <c r="I6" s="37">
        <v>-6.4171572750210237E-2</v>
      </c>
      <c r="J6" s="37">
        <v>-0.36029477846679248</v>
      </c>
      <c r="K6" s="37">
        <v>-0.19584152851924697</v>
      </c>
      <c r="L6" s="37">
        <v>-0.339622641509434</v>
      </c>
      <c r="M6" s="37">
        <v>-0.1156084656084656</v>
      </c>
      <c r="N6" s="38"/>
    </row>
    <row r="7" spans="1:33" s="6" customFormat="1" ht="15.75" customHeight="1">
      <c r="A7" s="204" t="s">
        <v>120</v>
      </c>
      <c r="B7" s="39">
        <v>8.0958999305072998E-2</v>
      </c>
      <c r="C7" s="39">
        <v>-0.17630676949443014</v>
      </c>
      <c r="D7" s="39">
        <v>-0.34054221055070677</v>
      </c>
      <c r="E7" s="39">
        <v>0.22827364626596669</v>
      </c>
      <c r="F7" s="39">
        <v>4.9703264094955513E-2</v>
      </c>
      <c r="G7" s="39">
        <v>-5.8159976560210991E-2</v>
      </c>
      <c r="H7" s="39">
        <v>-3.8103713291804842E-2</v>
      </c>
      <c r="I7" s="39">
        <v>4.5138575426559857E-3</v>
      </c>
      <c r="J7" s="39">
        <v>1.0218563724098795E-2</v>
      </c>
      <c r="K7" s="39">
        <v>0.1110248447204969</v>
      </c>
      <c r="L7" s="39">
        <v>1.2319228709159136E-2</v>
      </c>
      <c r="M7" s="39">
        <v>-0.65310781363494863</v>
      </c>
      <c r="N7" s="39">
        <v>-7.5279039792308433E-2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7" t="s">
        <v>19</v>
      </c>
      <c r="B9" s="229" t="s">
        <v>146</v>
      </c>
      <c r="C9" s="230"/>
      <c r="D9" s="231" t="s">
        <v>5</v>
      </c>
      <c r="E9" s="233" t="s">
        <v>148</v>
      </c>
      <c r="F9" s="234"/>
      <c r="G9" s="231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8"/>
      <c r="B10" s="87">
        <v>2018</v>
      </c>
      <c r="C10" s="87">
        <v>2017</v>
      </c>
      <c r="D10" s="232"/>
      <c r="E10" s="87">
        <v>2018</v>
      </c>
      <c r="F10" s="87">
        <v>2017</v>
      </c>
      <c r="G10" s="232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2610</v>
      </c>
      <c r="C11" s="32">
        <v>2561</v>
      </c>
      <c r="D11" s="103">
        <v>1.9133151112846525E-2</v>
      </c>
      <c r="E11" s="32">
        <v>75687</v>
      </c>
      <c r="F11" s="100">
        <v>70740</v>
      </c>
      <c r="G11" s="103">
        <v>6.9932145886344443E-2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733</v>
      </c>
      <c r="C12" s="32">
        <v>7076</v>
      </c>
      <c r="D12" s="103">
        <v>-0.89641040135669869</v>
      </c>
      <c r="E12" s="32">
        <v>25471</v>
      </c>
      <c r="F12" s="100">
        <v>38653</v>
      </c>
      <c r="G12" s="103">
        <v>-0.34103433109978532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3343</v>
      </c>
      <c r="C13" s="32">
        <v>9637</v>
      </c>
      <c r="D13" s="103">
        <v>-0.65310781363494863</v>
      </c>
      <c r="E13" s="32">
        <v>101158</v>
      </c>
      <c r="F13" s="32">
        <v>109393</v>
      </c>
      <c r="G13" s="103">
        <v>-7.5279039792308433E-2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5" t="s">
        <v>121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T1" s="225" t="s">
        <v>89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>
        <v>841</v>
      </c>
      <c r="L3" s="3">
        <v>555</v>
      </c>
      <c r="M3" s="10">
        <v>675</v>
      </c>
      <c r="N3" s="4">
        <v>14524</v>
      </c>
      <c r="O3" s="54">
        <v>0.46895482871072941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>
        <v>982</v>
      </c>
      <c r="E4" s="21">
        <v>2208</v>
      </c>
      <c r="F4" s="21">
        <v>2285</v>
      </c>
      <c r="G4" s="21">
        <v>2273</v>
      </c>
      <c r="H4" s="20">
        <v>2327</v>
      </c>
      <c r="I4" s="20">
        <v>2281</v>
      </c>
      <c r="J4" s="20">
        <v>1321</v>
      </c>
      <c r="K4" s="20">
        <v>965</v>
      </c>
      <c r="L4" s="20">
        <v>643</v>
      </c>
      <c r="M4" s="22">
        <v>498</v>
      </c>
      <c r="N4" s="4">
        <v>16447</v>
      </c>
      <c r="O4" s="54">
        <v>0.53104517128927065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118</v>
      </c>
      <c r="B5" s="12">
        <v>639</v>
      </c>
      <c r="C5" s="12">
        <v>893</v>
      </c>
      <c r="D5" s="12">
        <v>2207</v>
      </c>
      <c r="E5" s="12">
        <v>4457</v>
      </c>
      <c r="F5" s="12">
        <v>4289</v>
      </c>
      <c r="G5" s="12">
        <v>4259</v>
      </c>
      <c r="H5" s="12">
        <v>3956</v>
      </c>
      <c r="I5" s="12">
        <v>3733</v>
      </c>
      <c r="J5" s="12">
        <v>2361</v>
      </c>
      <c r="K5" s="12">
        <v>1806</v>
      </c>
      <c r="L5" s="12">
        <v>1198</v>
      </c>
      <c r="M5" s="12">
        <v>1173</v>
      </c>
      <c r="N5" s="11">
        <v>30971</v>
      </c>
      <c r="O5" s="54">
        <v>1</v>
      </c>
      <c r="T5" s="25" t="s">
        <v>88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119</v>
      </c>
      <c r="B6" s="37">
        <v>-0.91986455981941306</v>
      </c>
      <c r="C6" s="37">
        <v>0.39749608763693267</v>
      </c>
      <c r="D6" s="37">
        <v>1.4714445688689808</v>
      </c>
      <c r="E6" s="37">
        <v>1.0194834617127322</v>
      </c>
      <c r="F6" s="37">
        <v>-3.769351581781466E-2</v>
      </c>
      <c r="G6" s="37">
        <v>-6.9946374446258064E-3</v>
      </c>
      <c r="H6" s="37">
        <v>-7.1143460906316069E-2</v>
      </c>
      <c r="I6" s="37">
        <v>-5.6370070778564152E-2</v>
      </c>
      <c r="J6" s="37">
        <v>-0.36753281542994909</v>
      </c>
      <c r="K6" s="37">
        <v>-0.2350698856416773</v>
      </c>
      <c r="L6" s="37">
        <v>-0.33665559246954591</v>
      </c>
      <c r="M6" s="37">
        <v>-2.086811352253759E-2</v>
      </c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-0.27878103837471779</v>
      </c>
      <c r="C7" s="39">
        <v>-0.41519318925998694</v>
      </c>
      <c r="D7" s="39">
        <v>-0.47750946969696972</v>
      </c>
      <c r="E7" s="39">
        <v>-3.5490153646396849E-2</v>
      </c>
      <c r="F7" s="39">
        <v>-0.15337544413738646</v>
      </c>
      <c r="G7" s="39">
        <v>-0.18519227090109047</v>
      </c>
      <c r="H7" s="39">
        <v>-0.18533772652388802</v>
      </c>
      <c r="I7" s="39">
        <v>-9.743713733075432E-2</v>
      </c>
      <c r="J7" s="39">
        <v>-0.1501079913606912</v>
      </c>
      <c r="K7" s="39">
        <v>-1.8478260869565166E-2</v>
      </c>
      <c r="L7" s="39">
        <v>-0.21903520208604954</v>
      </c>
      <c r="M7" s="39">
        <v>-0.85289691497366438</v>
      </c>
      <c r="N7" s="39">
        <v>-0.30665562246748301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7" t="s">
        <v>19</v>
      </c>
      <c r="B9" s="229" t="s">
        <v>146</v>
      </c>
      <c r="C9" s="230"/>
      <c r="D9" s="231" t="s">
        <v>5</v>
      </c>
      <c r="E9" s="236" t="s">
        <v>148</v>
      </c>
      <c r="F9" s="237"/>
      <c r="G9" s="238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8"/>
      <c r="B10" s="87">
        <v>2018</v>
      </c>
      <c r="C10" s="87">
        <v>2017</v>
      </c>
      <c r="D10" s="235"/>
      <c r="E10" s="87">
        <v>2018</v>
      </c>
      <c r="F10" s="87">
        <v>2017</v>
      </c>
      <c r="G10" s="235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675</v>
      </c>
      <c r="C11" s="32">
        <v>1230</v>
      </c>
      <c r="D11" s="103">
        <v>-0.45121951219512191</v>
      </c>
      <c r="E11" s="32">
        <v>14524</v>
      </c>
      <c r="F11" s="100">
        <v>15032</v>
      </c>
      <c r="G11" s="103">
        <v>-3.3794571580628041E-2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498</v>
      </c>
      <c r="C12" s="32">
        <v>6744</v>
      </c>
      <c r="D12" s="103">
        <v>-0.92615658362989328</v>
      </c>
      <c r="E12" s="32">
        <v>16447</v>
      </c>
      <c r="F12" s="100">
        <v>29637</v>
      </c>
      <c r="G12" s="103">
        <v>-0.44505179336640011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1173</v>
      </c>
      <c r="C13" s="32">
        <v>7974</v>
      </c>
      <c r="D13" s="103">
        <v>-0.85289691497366438</v>
      </c>
      <c r="E13" s="32">
        <v>30971</v>
      </c>
      <c r="F13" s="32">
        <v>44669</v>
      </c>
      <c r="G13" s="103">
        <v>-0.30665562246748301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9" t="s">
        <v>122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>
        <v>1225</v>
      </c>
      <c r="E9" s="12">
        <v>2249</v>
      </c>
      <c r="F9" s="12">
        <v>2004</v>
      </c>
      <c r="G9" s="12">
        <v>1986</v>
      </c>
      <c r="H9" s="12">
        <v>1629</v>
      </c>
      <c r="I9" s="12">
        <v>1452</v>
      </c>
      <c r="J9" s="12">
        <v>1040</v>
      </c>
      <c r="K9" s="12">
        <v>841</v>
      </c>
      <c r="L9" s="12">
        <v>555</v>
      </c>
      <c r="M9" s="12">
        <v>675</v>
      </c>
      <c r="N9" s="41">
        <v>14524</v>
      </c>
      <c r="O9" s="9"/>
      <c r="R9" s="122"/>
    </row>
    <row r="10" spans="1:18">
      <c r="A10" s="205" t="s">
        <v>123</v>
      </c>
      <c r="B10" s="51">
        <v>-6.9408740359897192E-2</v>
      </c>
      <c r="C10" s="51">
        <v>-0.2893258426966292</v>
      </c>
      <c r="D10" s="51">
        <v>-0.3331518780620577</v>
      </c>
      <c r="E10" s="51">
        <v>9.4403892944038947E-2</v>
      </c>
      <c r="F10" s="51">
        <v>-4.4709388971684305E-3</v>
      </c>
      <c r="G10" s="51">
        <v>1.5856777493606034E-2</v>
      </c>
      <c r="H10" s="51">
        <v>1.6853932584269593E-2</v>
      </c>
      <c r="I10" s="51">
        <v>7.795100222717144E-2</v>
      </c>
      <c r="J10" s="51">
        <v>0.21922626025791314</v>
      </c>
      <c r="K10" s="51">
        <v>0.30387596899224811</v>
      </c>
      <c r="L10" s="51">
        <v>0.40862944162436543</v>
      </c>
      <c r="M10" s="51">
        <v>-0.45121951219512191</v>
      </c>
      <c r="N10" s="51">
        <v>-3.3794571580628041E-2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7" t="s">
        <v>19</v>
      </c>
      <c r="B12" s="229" t="s">
        <v>146</v>
      </c>
      <c r="C12" s="230"/>
      <c r="D12" s="231" t="s">
        <v>5</v>
      </c>
      <c r="E12" s="236" t="s">
        <v>148</v>
      </c>
      <c r="F12" s="237"/>
      <c r="G12" s="238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8"/>
      <c r="B13" s="87">
        <v>2018</v>
      </c>
      <c r="C13" s="87">
        <v>2017</v>
      </c>
      <c r="D13" s="235"/>
      <c r="E13" s="87">
        <v>2018</v>
      </c>
      <c r="F13" s="87">
        <v>2017</v>
      </c>
      <c r="G13" s="235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675</v>
      </c>
      <c r="C14" s="85">
        <v>1230</v>
      </c>
      <c r="D14" s="86">
        <v>-0.45121951219512191</v>
      </c>
      <c r="E14" s="85">
        <v>14524</v>
      </c>
      <c r="F14" s="84">
        <v>15032</v>
      </c>
      <c r="G14" s="86">
        <v>-3.3794571580628041E-2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>
        <v>0.56163265306122445</v>
      </c>
      <c r="E50" s="57">
        <v>0.37750111160515787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0.13667033874965573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263"/>
  <sheetViews>
    <sheetView showGridLines="0" tabSelected="1" zoomScaleNormal="100" workbookViewId="0">
      <selection activeCell="H53" sqref="H53"/>
    </sheetView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57" t="s">
        <v>124</v>
      </c>
      <c r="C2" s="257"/>
      <c r="D2" s="257"/>
      <c r="E2" s="257"/>
      <c r="F2" s="257"/>
      <c r="G2" s="257"/>
      <c r="H2" s="257"/>
      <c r="I2" s="187"/>
      <c r="J2" s="258" t="s">
        <v>125</v>
      </c>
      <c r="K2" s="258"/>
      <c r="L2" s="258"/>
      <c r="M2" s="258"/>
      <c r="N2" s="258"/>
      <c r="O2" s="258"/>
      <c r="P2" s="258"/>
      <c r="R2" s="258" t="s">
        <v>126</v>
      </c>
      <c r="S2" s="258"/>
      <c r="T2" s="258"/>
      <c r="U2" s="258"/>
      <c r="V2" s="258"/>
      <c r="W2" s="258"/>
      <c r="X2" s="258"/>
    </row>
    <row r="3" spans="2:24" ht="15" customHeight="1">
      <c r="B3" s="259" t="s">
        <v>71</v>
      </c>
      <c r="C3" s="261" t="s">
        <v>74</v>
      </c>
      <c r="D3" s="263" t="s">
        <v>147</v>
      </c>
      <c r="E3" s="264"/>
      <c r="F3" s="264"/>
      <c r="G3" s="264"/>
      <c r="H3" s="265"/>
      <c r="I3" s="189"/>
      <c r="J3" s="259" t="s">
        <v>75</v>
      </c>
      <c r="K3" s="250" t="s">
        <v>74</v>
      </c>
      <c r="L3" s="263" t="s">
        <v>147</v>
      </c>
      <c r="M3" s="264"/>
      <c r="N3" s="264"/>
      <c r="O3" s="264"/>
      <c r="P3" s="265"/>
      <c r="R3" s="259" t="s">
        <v>77</v>
      </c>
      <c r="S3" s="250" t="s">
        <v>74</v>
      </c>
      <c r="T3" s="263" t="s">
        <v>147</v>
      </c>
      <c r="U3" s="264"/>
      <c r="V3" s="264"/>
      <c r="W3" s="264"/>
      <c r="X3" s="265"/>
    </row>
    <row r="4" spans="2:24" ht="15" customHeight="1">
      <c r="B4" s="260"/>
      <c r="C4" s="262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66"/>
      <c r="K4" s="251"/>
      <c r="L4" s="253">
        <v>2018</v>
      </c>
      <c r="M4" s="254">
        <v>2017</v>
      </c>
      <c r="N4" s="243" t="s">
        <v>78</v>
      </c>
      <c r="O4" s="243" t="s">
        <v>127</v>
      </c>
      <c r="P4" s="243" t="s">
        <v>90</v>
      </c>
      <c r="R4" s="266"/>
      <c r="S4" s="251"/>
      <c r="T4" s="253">
        <v>2018</v>
      </c>
      <c r="U4" s="254">
        <v>2017</v>
      </c>
      <c r="V4" s="243" t="s">
        <v>78</v>
      </c>
      <c r="W4" s="243" t="s">
        <v>127</v>
      </c>
      <c r="X4" s="243" t="s">
        <v>90</v>
      </c>
    </row>
    <row r="5" spans="2:24">
      <c r="B5" s="141">
        <v>1</v>
      </c>
      <c r="C5" s="142" t="s">
        <v>35</v>
      </c>
      <c r="D5" s="167">
        <v>1864</v>
      </c>
      <c r="E5" s="168">
        <v>0.12833930046819059</v>
      </c>
      <c r="F5" s="196">
        <v>1503</v>
      </c>
      <c r="G5" s="197">
        <v>9.9986695050558808E-2</v>
      </c>
      <c r="H5" s="198">
        <v>0.24018629407850955</v>
      </c>
      <c r="I5" s="191"/>
      <c r="J5" s="260"/>
      <c r="K5" s="252"/>
      <c r="L5" s="244"/>
      <c r="M5" s="255"/>
      <c r="N5" s="244"/>
      <c r="O5" s="244"/>
      <c r="P5" s="244"/>
      <c r="R5" s="260"/>
      <c r="S5" s="252"/>
      <c r="T5" s="244"/>
      <c r="U5" s="255"/>
      <c r="V5" s="244"/>
      <c r="W5" s="244"/>
      <c r="X5" s="244"/>
    </row>
    <row r="6" spans="2:24" ht="15">
      <c r="B6" s="144">
        <v>2</v>
      </c>
      <c r="C6" s="145" t="s">
        <v>36</v>
      </c>
      <c r="D6" s="169">
        <v>1679</v>
      </c>
      <c r="E6" s="170">
        <v>0.11560176259983476</v>
      </c>
      <c r="F6" s="171">
        <v>1484</v>
      </c>
      <c r="G6" s="172">
        <v>9.8722724853645555E-2</v>
      </c>
      <c r="H6" s="199">
        <v>0.13140161725067379</v>
      </c>
      <c r="I6" s="191"/>
      <c r="J6" s="143" t="s">
        <v>45</v>
      </c>
      <c r="K6" s="116" t="s">
        <v>37</v>
      </c>
      <c r="L6" s="182">
        <v>1323</v>
      </c>
      <c r="M6" s="184">
        <v>1261</v>
      </c>
      <c r="N6" s="117">
        <v>4.9167327517843029E-2</v>
      </c>
      <c r="O6" s="133"/>
      <c r="P6" s="133"/>
      <c r="R6" s="143" t="s">
        <v>63</v>
      </c>
      <c r="S6" s="116" t="s">
        <v>35</v>
      </c>
      <c r="T6" s="182">
        <v>673</v>
      </c>
      <c r="U6" s="184">
        <v>450</v>
      </c>
      <c r="V6" s="117">
        <v>0.49555555555555553</v>
      </c>
      <c r="W6" s="133"/>
      <c r="X6" s="133"/>
    </row>
    <row r="7" spans="2:24" ht="15">
      <c r="B7" s="144">
        <v>3</v>
      </c>
      <c r="C7" s="145" t="s">
        <v>2</v>
      </c>
      <c r="D7" s="169">
        <v>1467</v>
      </c>
      <c r="E7" s="170">
        <v>0.10100523271825944</v>
      </c>
      <c r="F7" s="171">
        <v>1448</v>
      </c>
      <c r="G7" s="172">
        <v>9.6327833954230974E-2</v>
      </c>
      <c r="H7" s="199">
        <v>1.3121546961325947E-2</v>
      </c>
      <c r="I7" s="191"/>
      <c r="J7" s="146"/>
      <c r="K7" s="118" t="s">
        <v>62</v>
      </c>
      <c r="L7" s="183">
        <v>1155</v>
      </c>
      <c r="M7" s="185">
        <v>2751</v>
      </c>
      <c r="N7" s="119">
        <v>-0.58015267175572527</v>
      </c>
      <c r="O7" s="134"/>
      <c r="P7" s="134"/>
      <c r="R7" s="146"/>
      <c r="S7" s="118" t="s">
        <v>36</v>
      </c>
      <c r="T7" s="183">
        <v>588</v>
      </c>
      <c r="U7" s="185">
        <v>496</v>
      </c>
      <c r="V7" s="119">
        <v>0.18548387096774199</v>
      </c>
      <c r="W7" s="134"/>
      <c r="X7" s="134"/>
    </row>
    <row r="8" spans="2:24" ht="15">
      <c r="B8" s="144">
        <v>4</v>
      </c>
      <c r="C8" s="145" t="s">
        <v>37</v>
      </c>
      <c r="D8" s="169">
        <v>1323</v>
      </c>
      <c r="E8" s="170">
        <v>9.1090608647755436E-2</v>
      </c>
      <c r="F8" s="171">
        <v>1263</v>
      </c>
      <c r="G8" s="172">
        <v>8.4020755721128257E-2</v>
      </c>
      <c r="H8" s="199">
        <v>4.7505938242280221E-2</v>
      </c>
      <c r="I8" s="191"/>
      <c r="J8" s="146"/>
      <c r="K8" s="118" t="s">
        <v>36</v>
      </c>
      <c r="L8" s="183">
        <v>752</v>
      </c>
      <c r="M8" s="185">
        <v>657</v>
      </c>
      <c r="N8" s="119">
        <v>0.14459665144596645</v>
      </c>
      <c r="O8" s="134"/>
      <c r="P8" s="134"/>
      <c r="R8" s="146"/>
      <c r="S8" s="118" t="s">
        <v>143</v>
      </c>
      <c r="T8" s="183">
        <v>307</v>
      </c>
      <c r="U8" s="185">
        <v>246</v>
      </c>
      <c r="V8" s="119">
        <v>0.24796747967479682</v>
      </c>
      <c r="W8" s="134"/>
      <c r="X8" s="134"/>
    </row>
    <row r="9" spans="2:24">
      <c r="B9" s="144">
        <v>5</v>
      </c>
      <c r="C9" s="145" t="s">
        <v>62</v>
      </c>
      <c r="D9" s="169">
        <v>1234</v>
      </c>
      <c r="E9" s="170">
        <v>8.4962820159735608E-2</v>
      </c>
      <c r="F9" s="171">
        <v>2796</v>
      </c>
      <c r="G9" s="172">
        <v>0.18600319318786587</v>
      </c>
      <c r="H9" s="199">
        <v>-0.55865522174535043</v>
      </c>
      <c r="I9" s="191"/>
      <c r="J9" s="143"/>
      <c r="K9" s="143" t="s">
        <v>46</v>
      </c>
      <c r="L9" s="147">
        <v>3774</v>
      </c>
      <c r="M9" s="147">
        <v>3779</v>
      </c>
      <c r="N9" s="120">
        <v>-1.3231013495633714E-3</v>
      </c>
      <c r="O9" s="148"/>
      <c r="P9" s="148"/>
      <c r="R9" s="143"/>
      <c r="S9" s="143" t="s">
        <v>46</v>
      </c>
      <c r="T9" s="147">
        <v>1431</v>
      </c>
      <c r="U9" s="147">
        <v>1759</v>
      </c>
      <c r="V9" s="120">
        <v>-0.18646958499147248</v>
      </c>
      <c r="W9" s="148"/>
      <c r="X9" s="148"/>
    </row>
    <row r="10" spans="2:24">
      <c r="B10" s="144">
        <v>6</v>
      </c>
      <c r="C10" s="145" t="s">
        <v>42</v>
      </c>
      <c r="D10" s="169">
        <v>775</v>
      </c>
      <c r="E10" s="170">
        <v>5.335995593500413E-2</v>
      </c>
      <c r="F10" s="171">
        <v>575</v>
      </c>
      <c r="G10" s="172">
        <v>3.8251729643427358E-2</v>
      </c>
      <c r="H10" s="199">
        <v>0.34782608695652173</v>
      </c>
      <c r="I10" s="191"/>
      <c r="J10" s="149" t="s">
        <v>47</v>
      </c>
      <c r="K10" s="150"/>
      <c r="L10" s="135">
        <v>7004</v>
      </c>
      <c r="M10" s="135">
        <v>8448</v>
      </c>
      <c r="N10" s="137">
        <v>-0.17092803030303028</v>
      </c>
      <c r="O10" s="166">
        <v>0.482236298540347</v>
      </c>
      <c r="P10" s="166">
        <v>0.56200106439595532</v>
      </c>
      <c r="R10" s="149" t="s">
        <v>149</v>
      </c>
      <c r="S10" s="150"/>
      <c r="T10" s="135">
        <v>2999</v>
      </c>
      <c r="U10" s="135">
        <v>2951</v>
      </c>
      <c r="V10" s="137">
        <v>1.6265672653337893E-2</v>
      </c>
      <c r="W10" s="166">
        <v>0.2064858165794547</v>
      </c>
      <c r="X10" s="166">
        <v>0.1963145290047898</v>
      </c>
    </row>
    <row r="11" spans="2:24" ht="15">
      <c r="B11" s="144">
        <v>7</v>
      </c>
      <c r="C11" s="145" t="s">
        <v>41</v>
      </c>
      <c r="D11" s="169">
        <v>671</v>
      </c>
      <c r="E11" s="170">
        <v>4.6199394106306801E-2</v>
      </c>
      <c r="F11" s="171">
        <v>649</v>
      </c>
      <c r="G11" s="172">
        <v>4.3174560936668438E-2</v>
      </c>
      <c r="H11" s="199">
        <v>3.3898305084745672E-2</v>
      </c>
      <c r="I11" s="191"/>
      <c r="J11" s="143" t="s">
        <v>48</v>
      </c>
      <c r="K11" s="116" t="s">
        <v>36</v>
      </c>
      <c r="L11" s="182">
        <v>91</v>
      </c>
      <c r="M11" s="184">
        <v>98</v>
      </c>
      <c r="N11" s="117">
        <v>-7.1428571428571397E-2</v>
      </c>
      <c r="O11" s="133"/>
      <c r="P11" s="133"/>
      <c r="R11" s="143" t="s">
        <v>64</v>
      </c>
      <c r="S11" s="118" t="s">
        <v>37</v>
      </c>
      <c r="T11" s="182">
        <v>573</v>
      </c>
      <c r="U11" s="184">
        <v>317</v>
      </c>
      <c r="V11" s="117">
        <v>0.80757097791798116</v>
      </c>
      <c r="W11" s="133"/>
      <c r="X11" s="133"/>
    </row>
    <row r="12" spans="2:24" ht="15">
      <c r="B12" s="144">
        <v>8</v>
      </c>
      <c r="C12" s="145" t="s">
        <v>38</v>
      </c>
      <c r="D12" s="169">
        <v>623</v>
      </c>
      <c r="E12" s="170">
        <v>4.2894519416138803E-2</v>
      </c>
      <c r="F12" s="171">
        <v>532</v>
      </c>
      <c r="G12" s="172">
        <v>3.5391165513571049E-2</v>
      </c>
      <c r="H12" s="199">
        <v>0.17105263157894735</v>
      </c>
      <c r="I12" s="191"/>
      <c r="J12" s="146"/>
      <c r="K12" s="118" t="s">
        <v>42</v>
      </c>
      <c r="L12" s="183">
        <v>90</v>
      </c>
      <c r="M12" s="185">
        <v>63</v>
      </c>
      <c r="N12" s="119">
        <v>0.4285714285714286</v>
      </c>
      <c r="O12" s="134"/>
      <c r="P12" s="134"/>
      <c r="R12" s="146"/>
      <c r="S12" s="118" t="s">
        <v>41</v>
      </c>
      <c r="T12" s="183">
        <v>258</v>
      </c>
      <c r="U12" s="185">
        <v>251</v>
      </c>
      <c r="V12" s="119">
        <v>2.7888446215139417E-2</v>
      </c>
      <c r="W12" s="134"/>
      <c r="X12" s="134"/>
    </row>
    <row r="13" spans="2:24" ht="15">
      <c r="B13" s="144">
        <v>9</v>
      </c>
      <c r="C13" s="145" t="s">
        <v>87</v>
      </c>
      <c r="D13" s="169">
        <v>577</v>
      </c>
      <c r="E13" s="170">
        <v>3.9727347838061138E-2</v>
      </c>
      <c r="F13" s="171">
        <v>223</v>
      </c>
      <c r="G13" s="172">
        <v>1.4835018626929217E-2</v>
      </c>
      <c r="H13" s="199">
        <v>1.5874439461883409</v>
      </c>
      <c r="I13" s="191"/>
      <c r="J13" s="146"/>
      <c r="K13" s="118" t="s">
        <v>62</v>
      </c>
      <c r="L13" s="183">
        <v>66</v>
      </c>
      <c r="M13" s="185">
        <v>26</v>
      </c>
      <c r="N13" s="119">
        <v>1.5384615384615383</v>
      </c>
      <c r="O13" s="134"/>
      <c r="P13" s="134"/>
      <c r="R13" s="146"/>
      <c r="S13" s="118" t="s">
        <v>62</v>
      </c>
      <c r="T13" s="183">
        <v>199</v>
      </c>
      <c r="U13" s="185">
        <v>459</v>
      </c>
      <c r="V13" s="119">
        <v>-0.56644880174291945</v>
      </c>
      <c r="W13" s="134"/>
      <c r="X13" s="134"/>
    </row>
    <row r="14" spans="2:24">
      <c r="B14" s="144">
        <v>10</v>
      </c>
      <c r="C14" s="145" t="s">
        <v>40</v>
      </c>
      <c r="D14" s="169">
        <v>545</v>
      </c>
      <c r="E14" s="170">
        <v>3.752409804461581E-2</v>
      </c>
      <c r="F14" s="171">
        <v>613</v>
      </c>
      <c r="G14" s="172">
        <v>4.0779670037253857E-2</v>
      </c>
      <c r="H14" s="199">
        <v>-0.11092985318107662</v>
      </c>
      <c r="I14" s="191"/>
      <c r="J14" s="151"/>
      <c r="K14" s="143" t="s">
        <v>46</v>
      </c>
      <c r="L14" s="147">
        <v>103</v>
      </c>
      <c r="M14" s="147">
        <v>148</v>
      </c>
      <c r="N14" s="120">
        <v>-0.30405405405405406</v>
      </c>
      <c r="O14" s="148"/>
      <c r="P14" s="148"/>
      <c r="R14" s="151"/>
      <c r="S14" s="143" t="s">
        <v>46</v>
      </c>
      <c r="T14" s="147">
        <v>337</v>
      </c>
      <c r="U14" s="147">
        <v>477</v>
      </c>
      <c r="V14" s="120">
        <v>-0.29350104821802936</v>
      </c>
      <c r="W14" s="148"/>
      <c r="X14" s="148"/>
    </row>
    <row r="15" spans="2:24">
      <c r="B15" s="245" t="s">
        <v>43</v>
      </c>
      <c r="C15" s="246"/>
      <c r="D15" s="155">
        <v>10758</v>
      </c>
      <c r="E15" s="156">
        <v>0.74070503993390235</v>
      </c>
      <c r="F15" s="155">
        <v>11086</v>
      </c>
      <c r="G15" s="156">
        <v>0.7374933475252794</v>
      </c>
      <c r="H15" s="140">
        <v>-2.9586866317878435E-2</v>
      </c>
      <c r="I15" s="191"/>
      <c r="J15" s="149" t="s">
        <v>49</v>
      </c>
      <c r="K15" s="150"/>
      <c r="L15" s="135">
        <v>350</v>
      </c>
      <c r="M15" s="135">
        <v>335</v>
      </c>
      <c r="N15" s="137">
        <v>4.4776119402984982E-2</v>
      </c>
      <c r="O15" s="166">
        <v>2.4098044615808317E-2</v>
      </c>
      <c r="P15" s="166">
        <v>2.2285790313996807E-2</v>
      </c>
      <c r="R15" s="149" t="s">
        <v>150</v>
      </c>
      <c r="S15" s="150"/>
      <c r="T15" s="135">
        <v>1367</v>
      </c>
      <c r="U15" s="135">
        <v>1504</v>
      </c>
      <c r="V15" s="137">
        <v>-9.1090425531914931E-2</v>
      </c>
      <c r="W15" s="166">
        <v>9.4120077113742776E-2</v>
      </c>
      <c r="X15" s="166">
        <v>0.10005321979776477</v>
      </c>
    </row>
    <row r="16" spans="2:24" ht="15">
      <c r="B16" s="247" t="s">
        <v>44</v>
      </c>
      <c r="C16" s="247"/>
      <c r="D16" s="158">
        <v>3766</v>
      </c>
      <c r="E16" s="156">
        <v>0.25929496006609748</v>
      </c>
      <c r="F16" s="158">
        <v>3946</v>
      </c>
      <c r="G16" s="156">
        <v>0.2625066524747206</v>
      </c>
      <c r="H16" s="139">
        <v>-4.561581348200705E-2</v>
      </c>
      <c r="I16" s="191"/>
      <c r="J16" s="143" t="s">
        <v>50</v>
      </c>
      <c r="K16" s="116" t="s">
        <v>42</v>
      </c>
      <c r="L16" s="182">
        <v>329</v>
      </c>
      <c r="M16" s="184">
        <v>221</v>
      </c>
      <c r="N16" s="117">
        <v>0.4886877828054299</v>
      </c>
      <c r="O16" s="133"/>
      <c r="P16" s="133"/>
      <c r="R16" s="143" t="s">
        <v>65</v>
      </c>
      <c r="S16" s="116" t="s">
        <v>62</v>
      </c>
      <c r="T16" s="182">
        <v>742</v>
      </c>
      <c r="U16" s="184">
        <v>1969</v>
      </c>
      <c r="V16" s="117">
        <v>-0.62315896394108683</v>
      </c>
      <c r="W16" s="133"/>
      <c r="X16" s="133"/>
    </row>
    <row r="17" spans="2:24" ht="15">
      <c r="B17" s="248" t="s">
        <v>18</v>
      </c>
      <c r="C17" s="248"/>
      <c r="D17" s="213">
        <v>14524</v>
      </c>
      <c r="E17" s="206">
        <v>1</v>
      </c>
      <c r="F17" s="213">
        <v>15032</v>
      </c>
      <c r="G17" s="207">
        <v>0.99999999999999967</v>
      </c>
      <c r="H17" s="208">
        <v>-3.3794571580628041E-2</v>
      </c>
      <c r="I17" s="191"/>
      <c r="J17" s="146"/>
      <c r="K17" s="118" t="s">
        <v>35</v>
      </c>
      <c r="L17" s="183">
        <v>204</v>
      </c>
      <c r="M17" s="185">
        <v>123</v>
      </c>
      <c r="N17" s="119">
        <v>0.65853658536585358</v>
      </c>
      <c r="O17" s="134"/>
      <c r="P17" s="134"/>
      <c r="R17" s="146"/>
      <c r="S17" s="118" t="s">
        <v>35</v>
      </c>
      <c r="T17" s="183">
        <v>742</v>
      </c>
      <c r="U17" s="185">
        <v>744</v>
      </c>
      <c r="V17" s="119">
        <v>-2.6881720430107503E-3</v>
      </c>
      <c r="W17" s="134"/>
      <c r="X17" s="134"/>
    </row>
    <row r="18" spans="2:24" ht="15">
      <c r="B18" s="249" t="s">
        <v>100</v>
      </c>
      <c r="C18" s="249"/>
      <c r="D18" s="249"/>
      <c r="E18" s="249"/>
      <c r="F18" s="249"/>
      <c r="G18" s="249"/>
      <c r="H18" s="249"/>
      <c r="I18" s="191"/>
      <c r="J18" s="146"/>
      <c r="K18" s="118" t="s">
        <v>36</v>
      </c>
      <c r="L18" s="183">
        <v>201</v>
      </c>
      <c r="M18" s="185">
        <v>127</v>
      </c>
      <c r="N18" s="119">
        <v>0.58267716535433078</v>
      </c>
      <c r="O18" s="134"/>
      <c r="P18" s="134"/>
      <c r="R18" s="146"/>
      <c r="S18" s="118" t="s">
        <v>37</v>
      </c>
      <c r="T18" s="183">
        <v>604</v>
      </c>
      <c r="U18" s="185">
        <v>841</v>
      </c>
      <c r="V18" s="119">
        <v>-0.28180737217598095</v>
      </c>
      <c r="W18" s="134"/>
      <c r="X18" s="134"/>
    </row>
    <row r="19" spans="2:24">
      <c r="B19" s="256" t="s">
        <v>80</v>
      </c>
      <c r="C19" s="256"/>
      <c r="D19" s="256"/>
      <c r="E19" s="256"/>
      <c r="F19" s="256"/>
      <c r="G19" s="256"/>
      <c r="H19" s="256"/>
      <c r="I19" s="191"/>
      <c r="J19" s="151"/>
      <c r="K19" s="152" t="s">
        <v>46</v>
      </c>
      <c r="L19" s="147">
        <v>865</v>
      </c>
      <c r="M19" s="147">
        <v>565</v>
      </c>
      <c r="N19" s="120">
        <v>0.53097345132743357</v>
      </c>
      <c r="O19" s="148"/>
      <c r="P19" s="148"/>
      <c r="R19" s="151"/>
      <c r="S19" s="152" t="s">
        <v>46</v>
      </c>
      <c r="T19" s="147">
        <v>2954</v>
      </c>
      <c r="U19" s="147">
        <v>2801</v>
      </c>
      <c r="V19" s="120">
        <v>5.4623348803998661E-2</v>
      </c>
      <c r="W19" s="148"/>
      <c r="X19" s="148"/>
    </row>
    <row r="20" spans="2:24">
      <c r="B20" s="256"/>
      <c r="C20" s="256"/>
      <c r="D20" s="256"/>
      <c r="E20" s="256"/>
      <c r="F20" s="256"/>
      <c r="G20" s="256"/>
      <c r="H20" s="256"/>
      <c r="I20" s="191"/>
      <c r="J20" s="164" t="s">
        <v>52</v>
      </c>
      <c r="K20" s="153"/>
      <c r="L20" s="135">
        <v>1599</v>
      </c>
      <c r="M20" s="135">
        <v>1036</v>
      </c>
      <c r="N20" s="137">
        <v>0.54343629343629352</v>
      </c>
      <c r="O20" s="166">
        <v>0.11009363811622143</v>
      </c>
      <c r="P20" s="166">
        <v>6.89196381053752E-2</v>
      </c>
      <c r="R20" s="149" t="s">
        <v>151</v>
      </c>
      <c r="S20" s="165"/>
      <c r="T20" s="135">
        <v>5042</v>
      </c>
      <c r="U20" s="135">
        <v>6355</v>
      </c>
      <c r="V20" s="137">
        <v>-0.20660896931549966</v>
      </c>
      <c r="W20" s="166">
        <v>0.3471495455797301</v>
      </c>
      <c r="X20" s="166">
        <v>0.42276476849387973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35</v>
      </c>
      <c r="L21" s="182">
        <v>449</v>
      </c>
      <c r="M21" s="184">
        <v>461</v>
      </c>
      <c r="N21" s="117">
        <v>-2.6030368763557465E-2</v>
      </c>
      <c r="O21" s="133"/>
      <c r="P21" s="133"/>
      <c r="R21" s="146" t="s">
        <v>66</v>
      </c>
      <c r="S21" s="116" t="s">
        <v>40</v>
      </c>
      <c r="T21" s="126">
        <v>32</v>
      </c>
      <c r="U21" s="184">
        <v>40</v>
      </c>
      <c r="V21" s="117">
        <v>-0.19999999999999996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38</v>
      </c>
      <c r="L22" s="183">
        <v>300</v>
      </c>
      <c r="M22" s="185">
        <v>260</v>
      </c>
      <c r="N22" s="119">
        <v>0.15384615384615374</v>
      </c>
      <c r="O22" s="134"/>
      <c r="P22" s="134"/>
      <c r="R22" s="146"/>
      <c r="S22" s="118" t="s">
        <v>36</v>
      </c>
      <c r="T22" s="127">
        <v>8</v>
      </c>
      <c r="U22" s="185">
        <v>9</v>
      </c>
      <c r="V22" s="119">
        <v>-0.11111111111111116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36</v>
      </c>
      <c r="L23" s="183">
        <v>250</v>
      </c>
      <c r="M23" s="185">
        <v>257</v>
      </c>
      <c r="N23" s="119">
        <v>-2.7237354085603127E-2</v>
      </c>
      <c r="O23" s="134"/>
      <c r="P23" s="134"/>
      <c r="R23" s="146"/>
      <c r="S23" s="118" t="s">
        <v>38</v>
      </c>
      <c r="T23" s="127">
        <v>3</v>
      </c>
      <c r="U23" s="185">
        <v>41</v>
      </c>
      <c r="V23" s="119">
        <v>-0.92682926829268297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413</v>
      </c>
      <c r="M24" s="147">
        <v>421</v>
      </c>
      <c r="N24" s="120">
        <v>-1.9002375296912066E-2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1412</v>
      </c>
      <c r="M25" s="135">
        <v>1399</v>
      </c>
      <c r="N25" s="137">
        <v>9.2923516797711603E-3</v>
      </c>
      <c r="O25" s="166">
        <v>9.7218397135775264E-2</v>
      </c>
      <c r="P25" s="166">
        <v>9.3068121341138899E-2</v>
      </c>
      <c r="R25" s="149" t="s">
        <v>152</v>
      </c>
      <c r="S25" s="153"/>
      <c r="T25" s="135">
        <v>43</v>
      </c>
      <c r="U25" s="135">
        <v>90</v>
      </c>
      <c r="V25" s="137">
        <v>-0.52222222222222214</v>
      </c>
      <c r="W25" s="166">
        <v>2.9606169099421647E-3</v>
      </c>
      <c r="X25" s="166">
        <v>5.9872272485364557E-3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1240</v>
      </c>
      <c r="M26" s="184">
        <v>1324</v>
      </c>
      <c r="N26" s="117">
        <v>-6.3444108761329332E-2</v>
      </c>
      <c r="O26" s="133"/>
      <c r="P26" s="133"/>
      <c r="R26" s="154" t="s">
        <v>67</v>
      </c>
      <c r="S26" s="116" t="s">
        <v>35</v>
      </c>
      <c r="T26" s="182">
        <v>128</v>
      </c>
      <c r="U26" s="184">
        <v>107</v>
      </c>
      <c r="V26" s="119">
        <v>0.19626168224299056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593</v>
      </c>
      <c r="M27" s="185">
        <v>582</v>
      </c>
      <c r="N27" s="119">
        <v>1.8900343642611617E-2</v>
      </c>
      <c r="O27" s="134"/>
      <c r="P27" s="134"/>
      <c r="R27" s="146"/>
      <c r="S27" s="118" t="s">
        <v>40</v>
      </c>
      <c r="T27" s="183">
        <v>86</v>
      </c>
      <c r="U27" s="185">
        <v>62</v>
      </c>
      <c r="V27" s="119">
        <v>0.38709677419354849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35</v>
      </c>
      <c r="L28" s="183">
        <v>510</v>
      </c>
      <c r="M28" s="185">
        <v>379</v>
      </c>
      <c r="N28" s="119">
        <v>0.34564643799472305</v>
      </c>
      <c r="O28" s="134"/>
      <c r="P28" s="134"/>
      <c r="R28" s="146"/>
      <c r="S28" s="118" t="s">
        <v>36</v>
      </c>
      <c r="T28" s="183">
        <v>79</v>
      </c>
      <c r="U28" s="185">
        <v>127</v>
      </c>
      <c r="V28" s="119">
        <v>-0.37795275590551181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1777</v>
      </c>
      <c r="M29" s="147">
        <v>1517</v>
      </c>
      <c r="N29" s="120">
        <v>0.17139090309822014</v>
      </c>
      <c r="O29" s="148"/>
      <c r="P29" s="148"/>
      <c r="R29" s="151"/>
      <c r="S29" s="143" t="s">
        <v>46</v>
      </c>
      <c r="T29" s="147">
        <v>199</v>
      </c>
      <c r="U29" s="147">
        <v>162</v>
      </c>
      <c r="V29" s="120">
        <v>0.22839506172839497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4120</v>
      </c>
      <c r="M30" s="135">
        <v>3802</v>
      </c>
      <c r="N30" s="137">
        <v>8.364018937401374E-2</v>
      </c>
      <c r="O30" s="166">
        <v>0.28366841090608647</v>
      </c>
      <c r="P30" s="166">
        <v>0.25292708887706228</v>
      </c>
      <c r="R30" s="149" t="s">
        <v>153</v>
      </c>
      <c r="S30" s="150"/>
      <c r="T30" s="135">
        <v>492</v>
      </c>
      <c r="U30" s="135">
        <v>458</v>
      </c>
      <c r="V30" s="137">
        <v>7.4235807860262071E-2</v>
      </c>
      <c r="W30" s="166">
        <v>3.3874965574221975E-2</v>
      </c>
      <c r="X30" s="166">
        <v>3.0468334220329962E-2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39</v>
      </c>
      <c r="M31" s="135">
        <v>12</v>
      </c>
      <c r="N31" s="137">
        <v>2.25</v>
      </c>
      <c r="O31" s="166">
        <v>2.6852106857614983E-3</v>
      </c>
      <c r="P31" s="166">
        <v>7.9829696647152736E-4</v>
      </c>
      <c r="R31" s="143" t="s">
        <v>76</v>
      </c>
      <c r="S31" s="116" t="s">
        <v>35</v>
      </c>
      <c r="T31" s="182">
        <v>281</v>
      </c>
      <c r="U31" s="184">
        <v>122</v>
      </c>
      <c r="V31" s="117">
        <v>1.3032786885245899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41" t="s">
        <v>18</v>
      </c>
      <c r="K32" s="242"/>
      <c r="L32" s="163">
        <v>14524</v>
      </c>
      <c r="M32" s="163">
        <v>15032</v>
      </c>
      <c r="N32" s="139">
        <v>-3.3794571580628041E-2</v>
      </c>
      <c r="O32" s="138">
        <v>1</v>
      </c>
      <c r="P32" s="138">
        <v>1</v>
      </c>
      <c r="R32" s="146"/>
      <c r="S32" s="118" t="s">
        <v>2</v>
      </c>
      <c r="T32" s="183">
        <v>273</v>
      </c>
      <c r="U32" s="185">
        <v>274</v>
      </c>
      <c r="V32" s="119">
        <v>-3.6496350364964014E-3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41</v>
      </c>
      <c r="T33" s="183">
        <v>188</v>
      </c>
      <c r="U33" s="185">
        <v>141</v>
      </c>
      <c r="V33" s="119">
        <v>0.33333333333333326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267</v>
      </c>
      <c r="U34" s="147">
        <v>329</v>
      </c>
      <c r="V34" s="120">
        <v>-0.18844984802431608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154</v>
      </c>
      <c r="S35" s="150"/>
      <c r="T35" s="135">
        <v>1009</v>
      </c>
      <c r="U35" s="135">
        <v>866</v>
      </c>
      <c r="V35" s="137">
        <v>0.16512702078521935</v>
      </c>
      <c r="W35" s="166">
        <v>6.9471220049573124E-2</v>
      </c>
      <c r="X35" s="166">
        <v>5.7610431080361894E-2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2</v>
      </c>
      <c r="T36" s="182">
        <v>845</v>
      </c>
      <c r="U36" s="184">
        <v>768</v>
      </c>
      <c r="V36" s="117">
        <v>0.10026041666666674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36</v>
      </c>
      <c r="T37" s="183">
        <v>446</v>
      </c>
      <c r="U37" s="185">
        <v>426</v>
      </c>
      <c r="V37" s="119">
        <v>4.6948356807511749E-2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42</v>
      </c>
      <c r="T38" s="183">
        <v>442</v>
      </c>
      <c r="U38" s="185">
        <v>346</v>
      </c>
      <c r="V38" s="119">
        <v>0.27745664739884401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1180</v>
      </c>
      <c r="U39" s="147">
        <v>821</v>
      </c>
      <c r="V39" s="120">
        <v>0.43727161997563946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155</v>
      </c>
      <c r="S40" s="153"/>
      <c r="T40" s="135">
        <v>2913</v>
      </c>
      <c r="U40" s="135">
        <v>2361</v>
      </c>
      <c r="V40" s="137">
        <v>0.23379923761118171</v>
      </c>
      <c r="W40" s="166">
        <v>0.20056458275957037</v>
      </c>
      <c r="X40" s="166">
        <v>0.15706492815327303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73</v>
      </c>
      <c r="U41" s="184">
        <v>47</v>
      </c>
      <c r="V41" s="117">
        <v>0.55319148936170204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139</v>
      </c>
      <c r="T42" s="127">
        <v>67</v>
      </c>
      <c r="U42" s="185">
        <v>83</v>
      </c>
      <c r="V42" s="119">
        <v>-0.19277108433734935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144</v>
      </c>
      <c r="T43" s="127">
        <v>31</v>
      </c>
      <c r="U43" s="185">
        <v>26</v>
      </c>
      <c r="V43" s="119">
        <v>0.19230769230769229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110</v>
      </c>
      <c r="U44" s="147">
        <v>129</v>
      </c>
      <c r="V44" s="120">
        <v>-0.1472868217054264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156</v>
      </c>
      <c r="S45" s="153"/>
      <c r="T45" s="135">
        <v>281</v>
      </c>
      <c r="U45" s="135">
        <v>285</v>
      </c>
      <c r="V45" s="137">
        <v>-1.4035087719298289E-2</v>
      </c>
      <c r="W45" s="166">
        <v>1.9347287248691822E-2</v>
      </c>
      <c r="X45" s="166">
        <v>1.8959552953698777E-2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378</v>
      </c>
      <c r="U46" s="135">
        <v>162</v>
      </c>
      <c r="V46" s="137">
        <v>1.3333333333333335</v>
      </c>
      <c r="W46" s="166">
        <v>2.6025888185072982E-2</v>
      </c>
      <c r="X46" s="166">
        <v>1.0777009047365621E-2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41" t="s">
        <v>18</v>
      </c>
      <c r="S47" s="242"/>
      <c r="T47" s="135">
        <v>14524</v>
      </c>
      <c r="U47" s="135">
        <v>15032</v>
      </c>
      <c r="V47" s="137">
        <v>-3.3794571580628041E-2</v>
      </c>
      <c r="W47" s="136">
        <v>1</v>
      </c>
      <c r="X47" s="136">
        <v>1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</mergeCells>
  <conditionalFormatting sqref="H15:H16">
    <cfRule type="cellIs" dxfId="17" priority="25" stopIfTrue="1" operator="lessThan">
      <formula>0</formula>
    </cfRule>
  </conditionalFormatting>
  <conditionalFormatting sqref="N6:N32">
    <cfRule type="cellIs" dxfId="16" priority="23" stopIfTrue="1" operator="lessThan">
      <formula>0</formula>
    </cfRule>
  </conditionalFormatting>
  <conditionalFormatting sqref="V6:V47">
    <cfRule type="cellIs" dxfId="15" priority="21" stopIfTrue="1" operator="lessThan">
      <formula>0</formula>
    </cfRule>
  </conditionalFormatting>
  <conditionalFormatting sqref="S41:S43">
    <cfRule type="cellIs" dxfId="14" priority="20" stopIfTrue="1" operator="equal">
      <formula>0</formula>
    </cfRule>
  </conditionalFormatting>
  <conditionalFormatting sqref="T41 T43">
    <cfRule type="cellIs" dxfId="13" priority="19" stopIfTrue="1" operator="equal">
      <formula>0</formula>
    </cfRule>
  </conditionalFormatting>
  <conditionalFormatting sqref="T42">
    <cfRule type="cellIs" dxfId="12" priority="16" stopIfTrue="1" operator="equal">
      <formula>0</formula>
    </cfRule>
  </conditionalFormatting>
  <conditionalFormatting sqref="H5:H9">
    <cfRule type="cellIs" dxfId="11" priority="15" operator="lessThan">
      <formula>0</formula>
    </cfRule>
  </conditionalFormatting>
  <conditionalFormatting sqref="H10:H14">
    <cfRule type="cellIs" dxfId="10" priority="14" operator="lessThan">
      <formula>0</formula>
    </cfRule>
  </conditionalFormatting>
  <conditionalFormatting sqref="D5:H14">
    <cfRule type="cellIs" dxfId="9" priority="13" operator="equal">
      <formula>0</formula>
    </cfRule>
  </conditionalFormatting>
  <conditionalFormatting sqref="H17">
    <cfRule type="cellIs" dxfId="8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9" t="s">
        <v>128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>
        <v>982</v>
      </c>
      <c r="E9" s="12">
        <v>2208</v>
      </c>
      <c r="F9" s="12">
        <v>2285</v>
      </c>
      <c r="G9" s="12">
        <v>2273</v>
      </c>
      <c r="H9" s="12">
        <v>2327</v>
      </c>
      <c r="I9" s="12">
        <v>2281</v>
      </c>
      <c r="J9" s="12">
        <v>1321</v>
      </c>
      <c r="K9" s="12">
        <v>965</v>
      </c>
      <c r="L9" s="12">
        <v>643</v>
      </c>
      <c r="M9" s="12">
        <v>498</v>
      </c>
      <c r="N9" s="11">
        <v>16447</v>
      </c>
      <c r="O9" s="19"/>
    </row>
    <row r="10" spans="1:18">
      <c r="A10" s="200" t="s">
        <v>123</v>
      </c>
      <c r="B10" s="57">
        <v>-0.44265593561368211</v>
      </c>
      <c r="C10" s="57">
        <v>-0.52515337423312891</v>
      </c>
      <c r="D10" s="57">
        <v>-0.58860494344365311</v>
      </c>
      <c r="E10" s="57">
        <v>-0.13951675759937643</v>
      </c>
      <c r="F10" s="57">
        <v>-0.25155584670815589</v>
      </c>
      <c r="G10" s="57">
        <v>-0.30531784841075793</v>
      </c>
      <c r="H10" s="57">
        <v>-0.28488014751075597</v>
      </c>
      <c r="I10" s="57">
        <v>-0.18214413768375759</v>
      </c>
      <c r="J10" s="57">
        <v>-0.3137662337662338</v>
      </c>
      <c r="K10" s="57">
        <v>-0.19246861924686187</v>
      </c>
      <c r="L10" s="57">
        <v>-0.43596491228070178</v>
      </c>
      <c r="M10" s="57">
        <v>-0.92615658362989328</v>
      </c>
      <c r="N10" s="50">
        <v>-0.44505179336640011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7" t="s">
        <v>19</v>
      </c>
      <c r="B12" s="229" t="s">
        <v>146</v>
      </c>
      <c r="C12" s="267"/>
      <c r="D12" s="231" t="s">
        <v>5</v>
      </c>
      <c r="E12" s="233" t="s">
        <v>148</v>
      </c>
      <c r="F12" s="268"/>
      <c r="G12" s="238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8"/>
      <c r="B13" s="87">
        <v>2018</v>
      </c>
      <c r="C13" s="87">
        <v>2017</v>
      </c>
      <c r="D13" s="232"/>
      <c r="E13" s="87">
        <v>2018</v>
      </c>
      <c r="F13" s="87">
        <v>2017</v>
      </c>
      <c r="G13" s="235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498</v>
      </c>
      <c r="C14" s="85">
        <v>6744</v>
      </c>
      <c r="D14" s="86">
        <v>-0.92615658362989328</v>
      </c>
      <c r="E14" s="85">
        <v>16447</v>
      </c>
      <c r="F14" s="84">
        <v>29637</v>
      </c>
      <c r="G14" s="86">
        <v>-0.44505179336640011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>
        <v>2.1710794297352343</v>
      </c>
      <c r="E48" s="57">
        <v>0.78985507246376807</v>
      </c>
      <c r="F48" s="57">
        <v>0.4984682713347921</v>
      </c>
      <c r="G48" s="57">
        <v>0.730312362516498</v>
      </c>
      <c r="H48" s="57">
        <v>0.57241082939406962</v>
      </c>
      <c r="I48" s="57">
        <v>0.34940815431828148</v>
      </c>
      <c r="J48" s="57">
        <v>0.39591218773656323</v>
      </c>
      <c r="K48" s="57">
        <v>0.29740932642487045</v>
      </c>
      <c r="L48" s="57">
        <v>0.33437013996889581</v>
      </c>
      <c r="M48" s="57">
        <v>0</v>
      </c>
      <c r="N48" s="57">
        <v>0.68504894509637015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P235"/>
  <sheetViews>
    <sheetView showGridLines="0" zoomScaleNormal="100" workbookViewId="0"/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9"/>
      <c r="C1" s="269"/>
      <c r="D1" s="269"/>
      <c r="E1" s="269"/>
      <c r="F1" s="269"/>
      <c r="G1" s="269"/>
      <c r="H1" s="269"/>
      <c r="I1" s="105"/>
      <c r="J1" s="105"/>
      <c r="K1" s="105"/>
      <c r="L1" s="105"/>
    </row>
    <row r="2" spans="2:16" ht="14.25">
      <c r="B2" s="258" t="s">
        <v>129</v>
      </c>
      <c r="C2" s="258"/>
      <c r="D2" s="258"/>
      <c r="E2" s="258"/>
      <c r="F2" s="258"/>
      <c r="G2" s="258"/>
      <c r="H2" s="258"/>
      <c r="I2" s="270"/>
      <c r="J2" s="270"/>
      <c r="K2" s="270"/>
      <c r="L2" s="270"/>
    </row>
    <row r="3" spans="2:16" ht="24" customHeight="1">
      <c r="B3" s="259" t="s">
        <v>71</v>
      </c>
      <c r="C3" s="261" t="s">
        <v>74</v>
      </c>
      <c r="D3" s="263" t="s">
        <v>147</v>
      </c>
      <c r="E3" s="264"/>
      <c r="F3" s="264"/>
      <c r="G3" s="264"/>
      <c r="H3" s="265"/>
      <c r="I3" s="107"/>
      <c r="J3" s="108"/>
      <c r="K3" s="108"/>
      <c r="L3" s="109"/>
      <c r="M3" s="110"/>
      <c r="N3" s="110"/>
      <c r="O3" s="110"/>
      <c r="P3" s="110"/>
    </row>
    <row r="4" spans="2:16">
      <c r="B4" s="260"/>
      <c r="C4" s="262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5001</v>
      </c>
      <c r="E5" s="168">
        <v>0.30406761111448899</v>
      </c>
      <c r="F5" s="217">
        <v>8767</v>
      </c>
      <c r="G5" s="197">
        <v>0.29581266659918343</v>
      </c>
      <c r="H5" s="198">
        <v>-0.42956541576365914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101</v>
      </c>
      <c r="D6" s="218">
        <v>2379</v>
      </c>
      <c r="E6" s="170">
        <v>0.14464644008025779</v>
      </c>
      <c r="F6" s="218">
        <v>2251</v>
      </c>
      <c r="G6" s="172">
        <v>7.5952356851233249E-2</v>
      </c>
      <c r="H6" s="199">
        <v>5.686361617059088E-2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39</v>
      </c>
      <c r="D7" s="218">
        <v>1385</v>
      </c>
      <c r="E7" s="170">
        <v>8.4209886301453152E-2</v>
      </c>
      <c r="F7" s="218">
        <v>5680</v>
      </c>
      <c r="G7" s="172">
        <v>0.19165232648378716</v>
      </c>
      <c r="H7" s="199">
        <v>-0.75616197183098588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37</v>
      </c>
      <c r="D8" s="218">
        <v>1372</v>
      </c>
      <c r="E8" s="170">
        <v>8.3419468596096558E-2</v>
      </c>
      <c r="F8" s="218">
        <v>3906</v>
      </c>
      <c r="G8" s="172">
        <v>0.13179471606437898</v>
      </c>
      <c r="H8" s="199">
        <v>-0.64874551971326166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87</v>
      </c>
      <c r="D9" s="218">
        <v>956</v>
      </c>
      <c r="E9" s="170">
        <v>5.812610202468535E-2</v>
      </c>
      <c r="F9" s="218">
        <v>916</v>
      </c>
      <c r="G9" s="172">
        <v>3.090731180618821E-2</v>
      </c>
      <c r="H9" s="199">
        <v>4.366812227074246E-2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57</v>
      </c>
      <c r="D10" s="218">
        <v>952</v>
      </c>
      <c r="E10" s="170">
        <v>5.7882896576883322E-2</v>
      </c>
      <c r="F10" s="218">
        <v>2287</v>
      </c>
      <c r="G10" s="172">
        <v>7.716705469514458E-2</v>
      </c>
      <c r="H10" s="199">
        <v>-0.58373414954088321</v>
      </c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51</v>
      </c>
      <c r="D11" s="218">
        <v>608</v>
      </c>
      <c r="E11" s="170">
        <v>3.6967228065908679E-2</v>
      </c>
      <c r="F11" s="218">
        <v>780</v>
      </c>
      <c r="G11" s="172">
        <v>2.631845328474542E-2</v>
      </c>
      <c r="H11" s="199">
        <v>-0.22051282051282051</v>
      </c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140</v>
      </c>
      <c r="D12" s="218">
        <v>601</v>
      </c>
      <c r="E12" s="170">
        <v>3.654161853225512E-2</v>
      </c>
      <c r="F12" s="218">
        <v>0</v>
      </c>
      <c r="G12" s="172">
        <v>0</v>
      </c>
      <c r="H12" s="199"/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141</v>
      </c>
      <c r="D13" s="218">
        <v>424</v>
      </c>
      <c r="E13" s="170">
        <v>2.577977746701526E-2</v>
      </c>
      <c r="F13" s="218">
        <v>365</v>
      </c>
      <c r="G13" s="172">
        <v>1.2315686472989845E-2</v>
      </c>
      <c r="H13" s="199">
        <v>0.16164383561643825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9">
        <v>10</v>
      </c>
      <c r="C14" s="220" t="s">
        <v>142</v>
      </c>
      <c r="D14" s="221">
        <v>257</v>
      </c>
      <c r="E14" s="222">
        <v>1.5625950021280477E-2</v>
      </c>
      <c r="F14" s="221">
        <v>311</v>
      </c>
      <c r="G14" s="223">
        <v>1.0493639707122852E-2</v>
      </c>
      <c r="H14" s="224">
        <v>-0.17363344051446949</v>
      </c>
      <c r="I14" s="110"/>
      <c r="J14" s="113"/>
      <c r="K14" s="113"/>
      <c r="L14" s="113"/>
      <c r="N14" s="110"/>
      <c r="O14" s="110"/>
      <c r="P14" s="110"/>
    </row>
    <row r="15" spans="2:16">
      <c r="B15" s="245" t="s">
        <v>43</v>
      </c>
      <c r="C15" s="246"/>
      <c r="D15" s="155">
        <v>13935</v>
      </c>
      <c r="E15" s="156">
        <v>0.84726697878032464</v>
      </c>
      <c r="F15" s="157">
        <v>25263</v>
      </c>
      <c r="G15" s="156">
        <v>0.85241421196477385</v>
      </c>
      <c r="H15" s="140">
        <v>-0.44840280251751574</v>
      </c>
      <c r="I15" s="111"/>
      <c r="J15" s="111"/>
      <c r="K15" s="111"/>
      <c r="N15" s="110"/>
      <c r="O15" s="110"/>
      <c r="P15" s="110"/>
    </row>
    <row r="16" spans="2:16">
      <c r="B16" s="247" t="s">
        <v>44</v>
      </c>
      <c r="C16" s="247"/>
      <c r="D16" s="158">
        <v>2512</v>
      </c>
      <c r="E16" s="156">
        <v>0.15273302121967533</v>
      </c>
      <c r="F16" s="158">
        <v>4374</v>
      </c>
      <c r="G16" s="156">
        <v>0.14758578803522623</v>
      </c>
      <c r="H16" s="140">
        <v>-0.42569730224051217</v>
      </c>
      <c r="I16" s="216"/>
      <c r="J16" s="111"/>
      <c r="K16" s="111"/>
      <c r="N16" s="110"/>
      <c r="O16" s="110"/>
      <c r="P16" s="110"/>
    </row>
    <row r="17" spans="2:11">
      <c r="B17" s="248" t="s">
        <v>18</v>
      </c>
      <c r="C17" s="248"/>
      <c r="D17" s="213">
        <v>16447</v>
      </c>
      <c r="E17" s="206">
        <v>1.0000000000000004</v>
      </c>
      <c r="F17" s="213">
        <v>29637</v>
      </c>
      <c r="G17" s="207">
        <v>0.99999999999999967</v>
      </c>
      <c r="H17" s="208">
        <v>-0.44505179336640011</v>
      </c>
      <c r="I17" s="111"/>
      <c r="J17" s="111"/>
      <c r="K17" s="111"/>
    </row>
    <row r="18" spans="2:11" ht="12.75" customHeight="1">
      <c r="B18" s="272" t="s">
        <v>100</v>
      </c>
      <c r="C18" s="272"/>
      <c r="D18" s="272"/>
      <c r="E18" s="272"/>
      <c r="F18" s="272"/>
      <c r="G18" s="272"/>
      <c r="H18" s="272"/>
      <c r="I18" s="111"/>
      <c r="J18" s="111"/>
      <c r="K18" s="111"/>
    </row>
    <row r="19" spans="2:11">
      <c r="B19" s="271" t="s">
        <v>79</v>
      </c>
      <c r="C19" s="271"/>
      <c r="D19" s="271"/>
      <c r="E19" s="271"/>
      <c r="F19" s="271"/>
      <c r="G19" s="271"/>
      <c r="H19" s="271"/>
      <c r="I19" s="111"/>
      <c r="J19" s="111"/>
      <c r="K19" s="111"/>
    </row>
    <row r="20" spans="2:11">
      <c r="B20" s="271"/>
      <c r="C20" s="271"/>
      <c r="D20" s="271"/>
      <c r="E20" s="271"/>
      <c r="F20" s="271"/>
      <c r="G20" s="271"/>
      <c r="H20" s="271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7" priority="30" operator="lessThan">
      <formula>0</formula>
    </cfRule>
  </conditionalFormatting>
  <conditionalFormatting sqref="H15:H16">
    <cfRule type="cellIs" dxfId="6" priority="29" stopIfTrue="1" operator="lessThan">
      <formula>0</formula>
    </cfRule>
  </conditionalFormatting>
  <conditionalFormatting sqref="H5:H9">
    <cfRule type="cellIs" dxfId="5" priority="6" operator="lessThan">
      <formula>0</formula>
    </cfRule>
  </conditionalFormatting>
  <conditionalFormatting sqref="H10:H14">
    <cfRule type="cellIs" dxfId="4" priority="5" operator="lessThan">
      <formula>0</formula>
    </cfRule>
  </conditionalFormatting>
  <conditionalFormatting sqref="E5:E14 G5:H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activeCell="A3" sqref="A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5" t="s">
        <v>130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T1" s="225" t="s">
        <v>91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>
        <v>3339</v>
      </c>
      <c r="L3" s="3">
        <v>2206</v>
      </c>
      <c r="M3" s="3">
        <v>1935</v>
      </c>
      <c r="N3" s="4">
        <v>61163</v>
      </c>
      <c r="O3" s="54">
        <v>0.8714291820422585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>
        <v>579</v>
      </c>
      <c r="L4" s="3">
        <v>376</v>
      </c>
      <c r="M4" s="3">
        <v>235</v>
      </c>
      <c r="N4" s="4">
        <v>9024</v>
      </c>
      <c r="O4" s="54">
        <v>0.12857081795774147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118</v>
      </c>
      <c r="B5" s="12">
        <v>2472</v>
      </c>
      <c r="C5" s="12">
        <v>2952</v>
      </c>
      <c r="D5" s="12">
        <v>6331</v>
      </c>
      <c r="E5" s="12">
        <v>11217</v>
      </c>
      <c r="F5" s="12">
        <v>9861</v>
      </c>
      <c r="G5" s="12">
        <v>8599</v>
      </c>
      <c r="H5" s="12">
        <v>7934</v>
      </c>
      <c r="I5" s="12">
        <v>7394</v>
      </c>
      <c r="J5" s="12">
        <v>4757</v>
      </c>
      <c r="K5" s="12">
        <v>3918</v>
      </c>
      <c r="L5" s="12">
        <v>2582</v>
      </c>
      <c r="M5" s="12">
        <v>2170</v>
      </c>
      <c r="N5" s="11">
        <v>70187</v>
      </c>
      <c r="O5" s="54">
        <v>1</v>
      </c>
      <c r="T5" s="25" t="s">
        <v>88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119</v>
      </c>
      <c r="B6" s="37">
        <v>0.48647023451593507</v>
      </c>
      <c r="C6" s="37">
        <v>0.19417475728155331</v>
      </c>
      <c r="D6" s="37">
        <v>1.144647696476965</v>
      </c>
      <c r="E6" s="37">
        <v>0.77175801611119876</v>
      </c>
      <c r="F6" s="37">
        <v>-0.12088793795132391</v>
      </c>
      <c r="G6" s="37">
        <v>-0.12797890680458368</v>
      </c>
      <c r="H6" s="37">
        <v>-7.7334573787649741E-2</v>
      </c>
      <c r="I6" s="37">
        <v>-6.8061507436349866E-2</v>
      </c>
      <c r="J6" s="37">
        <v>-0.3566405193400054</v>
      </c>
      <c r="K6" s="37">
        <v>-0.17637166281269712</v>
      </c>
      <c r="L6" s="37">
        <v>-0.34099030117406837</v>
      </c>
      <c r="M6" s="37">
        <v>-0.15956622773044149</v>
      </c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0.24096385542168686</v>
      </c>
      <c r="C7" s="39">
        <v>-6.017191977077363E-2</v>
      </c>
      <c r="D7" s="39">
        <v>-0.27421758569299548</v>
      </c>
      <c r="E7" s="39">
        <v>0.37800982800982807</v>
      </c>
      <c r="F7" s="39">
        <v>0.17197527929641065</v>
      </c>
      <c r="G7" s="39">
        <v>2.0652818991097943E-2</v>
      </c>
      <c r="H7" s="39">
        <v>5.7161892071952103E-2</v>
      </c>
      <c r="I7" s="39">
        <v>6.526437112807959E-2</v>
      </c>
      <c r="J7" s="39">
        <v>0.11457357075913777</v>
      </c>
      <c r="K7" s="39">
        <v>0.18297101449275366</v>
      </c>
      <c r="L7" s="39">
        <v>0.17363636363636359</v>
      </c>
      <c r="M7" s="39">
        <v>0.30487071557426337</v>
      </c>
      <c r="N7" s="39">
        <v>8.4404548544589231E-2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7" t="s">
        <v>19</v>
      </c>
      <c r="B9" s="229" t="s">
        <v>146</v>
      </c>
      <c r="C9" s="230"/>
      <c r="D9" s="231" t="s">
        <v>5</v>
      </c>
      <c r="E9" s="233" t="s">
        <v>148</v>
      </c>
      <c r="F9" s="234"/>
      <c r="G9" s="238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8"/>
      <c r="B10" s="87">
        <v>2018</v>
      </c>
      <c r="C10" s="87">
        <v>2017</v>
      </c>
      <c r="D10" s="232"/>
      <c r="E10" s="87">
        <v>2018</v>
      </c>
      <c r="F10" s="87">
        <v>2017</v>
      </c>
      <c r="G10" s="235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1935</v>
      </c>
      <c r="C11" s="32">
        <v>1331</v>
      </c>
      <c r="D11" s="31">
        <v>0.45379413974455307</v>
      </c>
      <c r="E11" s="32">
        <v>61163</v>
      </c>
      <c r="F11" s="25">
        <v>55708</v>
      </c>
      <c r="G11" s="31">
        <v>9.7921303941983284E-2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235</v>
      </c>
      <c r="C12" s="32">
        <v>332</v>
      </c>
      <c r="D12" s="31">
        <v>-0.29216867469879515</v>
      </c>
      <c r="E12" s="32">
        <v>9024</v>
      </c>
      <c r="F12" s="25">
        <v>9016</v>
      </c>
      <c r="G12" s="31">
        <v>8.8731144631770675E-4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2170</v>
      </c>
      <c r="C13" s="32">
        <v>1663</v>
      </c>
      <c r="D13" s="31">
        <v>0.30487071557426337</v>
      </c>
      <c r="E13" s="32">
        <v>70187</v>
      </c>
      <c r="F13" s="32">
        <v>64724</v>
      </c>
      <c r="G13" s="31">
        <v>8.4404548544589231E-2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1"/>
  <sheetViews>
    <sheetView showGridLines="0" zoomScaleNormal="100" workbookViewId="0">
      <selection activeCell="A2" sqref="A1:N2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9" t="s">
        <v>131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5"/>
    </row>
    <row r="3" spans="1:18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92</v>
      </c>
      <c r="B5" s="277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17"/>
      <c r="R5" s="47"/>
    </row>
    <row r="6" spans="1:18" s="6" customFormat="1" ht="13.5" customHeight="1">
      <c r="A6" s="180" t="s">
        <v>93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94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95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132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7"/>
      <c r="R9" s="47"/>
    </row>
    <row r="10" spans="1:18">
      <c r="A10" s="181" t="s">
        <v>133</v>
      </c>
      <c r="B10" s="78">
        <v>362</v>
      </c>
      <c r="C10" s="78">
        <v>506</v>
      </c>
      <c r="D10" s="78">
        <v>1225</v>
      </c>
      <c r="E10" s="78">
        <v>2249</v>
      </c>
      <c r="F10" s="78">
        <v>2004</v>
      </c>
      <c r="G10" s="78">
        <v>1986</v>
      </c>
      <c r="H10" s="78">
        <v>1629</v>
      </c>
      <c r="I10" s="78">
        <v>1452</v>
      </c>
      <c r="J10" s="78">
        <v>1040</v>
      </c>
      <c r="K10" s="78">
        <v>841</v>
      </c>
      <c r="L10" s="78">
        <v>555</v>
      </c>
      <c r="M10" s="78">
        <v>675</v>
      </c>
      <c r="N10" s="78">
        <v>14524</v>
      </c>
      <c r="O10" s="17"/>
      <c r="R10" s="47"/>
    </row>
    <row r="11" spans="1:18" s="24" customFormat="1">
      <c r="A11" s="180" t="s">
        <v>134</v>
      </c>
      <c r="B11" s="76">
        <v>2127</v>
      </c>
      <c r="C11" s="76">
        <v>2579</v>
      </c>
      <c r="D11" s="76">
        <v>5774</v>
      </c>
      <c r="E11" s="76">
        <v>10189</v>
      </c>
      <c r="F11" s="76">
        <v>8677</v>
      </c>
      <c r="G11" s="76">
        <v>7427</v>
      </c>
      <c r="H11" s="76">
        <v>6734</v>
      </c>
      <c r="I11" s="76">
        <v>6165</v>
      </c>
      <c r="J11" s="76">
        <v>4011</v>
      </c>
      <c r="K11" s="76">
        <v>3339</v>
      </c>
      <c r="L11" s="76">
        <v>2206</v>
      </c>
      <c r="M11" s="76">
        <v>1935</v>
      </c>
      <c r="N11" s="72">
        <v>61163</v>
      </c>
      <c r="O11" s="23"/>
      <c r="R11" s="47"/>
    </row>
    <row r="12" spans="1:18" s="6" customFormat="1">
      <c r="A12" s="77" t="s">
        <v>135</v>
      </c>
      <c r="B12" s="79">
        <v>2489</v>
      </c>
      <c r="C12" s="79">
        <v>3085</v>
      </c>
      <c r="D12" s="79">
        <v>6999</v>
      </c>
      <c r="E12" s="79">
        <v>12438</v>
      </c>
      <c r="F12" s="79">
        <v>10681</v>
      </c>
      <c r="G12" s="79">
        <v>9413</v>
      </c>
      <c r="H12" s="79">
        <v>8363</v>
      </c>
      <c r="I12" s="79">
        <v>7617</v>
      </c>
      <c r="J12" s="79">
        <v>5051</v>
      </c>
      <c r="K12" s="79">
        <v>4180</v>
      </c>
      <c r="L12" s="79">
        <v>2761</v>
      </c>
      <c r="M12" s="79">
        <v>2610</v>
      </c>
      <c r="N12" s="79">
        <v>75687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>
        <v>-0.27621509824198553</v>
      </c>
      <c r="E13" s="81">
        <v>0.34727036395147315</v>
      </c>
      <c r="F13" s="81">
        <v>0.14492442919927107</v>
      </c>
      <c r="G13" s="81">
        <v>2.5604706907823127E-2</v>
      </c>
      <c r="H13" s="81">
        <v>6.2507940541227214E-2</v>
      </c>
      <c r="I13" s="81">
        <v>6.9953645174884116E-2</v>
      </c>
      <c r="J13" s="81">
        <v>0.14821550352352797</v>
      </c>
      <c r="K13" s="81">
        <v>0.19360365505425481</v>
      </c>
      <c r="L13" s="81">
        <v>0.20990359333917619</v>
      </c>
      <c r="M13" s="81">
        <v>1.9133151112846525E-2</v>
      </c>
      <c r="N13" s="81">
        <v>6.9932145886344443E-2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>
        <v>-0.3331518780620577</v>
      </c>
      <c r="E14" s="81">
        <v>9.4403892944038947E-2</v>
      </c>
      <c r="F14" s="81">
        <v>-4.4709388971684305E-3</v>
      </c>
      <c r="G14" s="81">
        <v>1.5856777493606034E-2</v>
      </c>
      <c r="H14" s="81">
        <v>1.6853932584269593E-2</v>
      </c>
      <c r="I14" s="81">
        <v>7.795100222717144E-2</v>
      </c>
      <c r="J14" s="81">
        <v>0.21922626025791314</v>
      </c>
      <c r="K14" s="81">
        <v>0.30387596899224811</v>
      </c>
      <c r="L14" s="81">
        <v>0.40862944162436543</v>
      </c>
      <c r="M14" s="81">
        <v>-0.45121951219512191</v>
      </c>
      <c r="N14" s="81">
        <v>-3.3794571580628041E-2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>
        <v>-0.26286224945742376</v>
      </c>
      <c r="E15" s="81">
        <v>0.419673958478473</v>
      </c>
      <c r="F15" s="81">
        <v>0.18603061782394748</v>
      </c>
      <c r="G15" s="81">
        <v>2.8243112280216032E-2</v>
      </c>
      <c r="H15" s="81">
        <v>7.4174509491147012E-2</v>
      </c>
      <c r="I15" s="81">
        <v>6.8087318087318049E-2</v>
      </c>
      <c r="J15" s="81">
        <v>0.13113367174280888</v>
      </c>
      <c r="K15" s="81">
        <v>0.16870843542177116</v>
      </c>
      <c r="L15" s="81">
        <v>0.16843220338983045</v>
      </c>
      <c r="M15" s="81">
        <v>0.45379413974455307</v>
      </c>
      <c r="N15" s="81">
        <v>9.7921303941983284E-2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>
        <v>0.17502500357193884</v>
      </c>
      <c r="E16" s="81">
        <v>0.18081685158385594</v>
      </c>
      <c r="F16" s="81">
        <v>0.18762288175264488</v>
      </c>
      <c r="G16" s="81">
        <v>0.21098480824391799</v>
      </c>
      <c r="H16" s="81">
        <v>0.19478655984694487</v>
      </c>
      <c r="I16" s="81">
        <v>0.19062623079952737</v>
      </c>
      <c r="J16" s="81">
        <v>0.20589982181746189</v>
      </c>
      <c r="K16" s="81">
        <v>0.20119617224880382</v>
      </c>
      <c r="L16" s="81">
        <v>0.20101412531691415</v>
      </c>
      <c r="M16" s="81">
        <v>0.25862068965517243</v>
      </c>
      <c r="N16" s="81">
        <v>0.19189556991293089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92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7"/>
      <c r="R20" s="47"/>
    </row>
    <row r="21" spans="1:18">
      <c r="A21" s="181" t="s">
        <v>96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97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98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132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7"/>
      <c r="R24" s="47"/>
    </row>
    <row r="25" spans="1:18">
      <c r="A25" s="181" t="s">
        <v>136</v>
      </c>
      <c r="B25" s="78">
        <v>277</v>
      </c>
      <c r="C25" s="78">
        <v>387</v>
      </c>
      <c r="D25" s="78">
        <v>982</v>
      </c>
      <c r="E25" s="78">
        <v>2208</v>
      </c>
      <c r="F25" s="78">
        <v>2285</v>
      </c>
      <c r="G25" s="78">
        <v>2273</v>
      </c>
      <c r="H25" s="78">
        <v>2327</v>
      </c>
      <c r="I25" s="78">
        <v>2281</v>
      </c>
      <c r="J25" s="78">
        <v>1321</v>
      </c>
      <c r="K25" s="78">
        <v>965</v>
      </c>
      <c r="L25" s="78">
        <v>643</v>
      </c>
      <c r="M25" s="78">
        <v>498</v>
      </c>
      <c r="N25" s="78">
        <v>16447</v>
      </c>
      <c r="O25" s="17"/>
      <c r="R25" s="47"/>
    </row>
    <row r="26" spans="1:18" s="24" customFormat="1">
      <c r="A26" s="180" t="s">
        <v>137</v>
      </c>
      <c r="B26" s="76">
        <v>345</v>
      </c>
      <c r="C26" s="76">
        <v>373</v>
      </c>
      <c r="D26" s="76">
        <v>557</v>
      </c>
      <c r="E26" s="76">
        <v>1028</v>
      </c>
      <c r="F26" s="76">
        <v>1184</v>
      </c>
      <c r="G26" s="76">
        <v>1172</v>
      </c>
      <c r="H26" s="76">
        <v>1200</v>
      </c>
      <c r="I26" s="76">
        <v>1229</v>
      </c>
      <c r="J26" s="76">
        <v>746</v>
      </c>
      <c r="K26" s="76">
        <v>579</v>
      </c>
      <c r="L26" s="76">
        <v>376</v>
      </c>
      <c r="M26" s="76">
        <v>235</v>
      </c>
      <c r="N26" s="72">
        <v>9024</v>
      </c>
      <c r="O26" s="23"/>
      <c r="R26" s="47"/>
    </row>
    <row r="27" spans="1:18" s="6" customFormat="1">
      <c r="A27" s="77" t="s">
        <v>138</v>
      </c>
      <c r="B27" s="83">
        <v>622</v>
      </c>
      <c r="C27" s="83">
        <v>760</v>
      </c>
      <c r="D27" s="83">
        <v>1539</v>
      </c>
      <c r="E27" s="83">
        <v>3236</v>
      </c>
      <c r="F27" s="83">
        <v>3469</v>
      </c>
      <c r="G27" s="83">
        <v>3445</v>
      </c>
      <c r="H27" s="83">
        <v>3527</v>
      </c>
      <c r="I27" s="83">
        <v>3510</v>
      </c>
      <c r="J27" s="83">
        <v>2067</v>
      </c>
      <c r="K27" s="83">
        <v>1544</v>
      </c>
      <c r="L27" s="83">
        <v>1019</v>
      </c>
      <c r="M27" s="83">
        <v>733</v>
      </c>
      <c r="N27" s="79">
        <v>25471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>
        <v>-0.53036313701556304</v>
      </c>
      <c r="E28" s="81">
        <v>-8.3026353074525328E-2</v>
      </c>
      <c r="F28" s="81">
        <v>-0.16429775957600579</v>
      </c>
      <c r="G28" s="81">
        <v>-0.22999552972731341</v>
      </c>
      <c r="H28" s="81">
        <v>-0.21447661469933188</v>
      </c>
      <c r="I28" s="81">
        <v>-0.11318847902981299</v>
      </c>
      <c r="J28" s="81">
        <v>-0.21911598035511903</v>
      </c>
      <c r="K28" s="81">
        <v>-6.4242424242424212E-2</v>
      </c>
      <c r="L28" s="81">
        <v>-0.29820936639118456</v>
      </c>
      <c r="M28" s="81">
        <v>-0.89641040135669869</v>
      </c>
      <c r="N28" s="81">
        <v>-0.34103433109978532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>
        <v>-0.58860494344365311</v>
      </c>
      <c r="E29" s="81">
        <v>-0.13951675759937643</v>
      </c>
      <c r="F29" s="81">
        <v>-0.25155584670815589</v>
      </c>
      <c r="G29" s="81">
        <v>-0.30531784841075793</v>
      </c>
      <c r="H29" s="81">
        <v>-0.28488014751075597</v>
      </c>
      <c r="I29" s="81">
        <v>-0.18214413768375759</v>
      </c>
      <c r="J29" s="81">
        <v>-0.3137662337662338</v>
      </c>
      <c r="K29" s="81">
        <v>-0.19246861924686187</v>
      </c>
      <c r="L29" s="81">
        <v>-0.43596491228070178</v>
      </c>
      <c r="M29" s="81">
        <v>-0.92615658362989328</v>
      </c>
      <c r="N29" s="81">
        <v>-0.44505179336640011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>
        <v>-0.37415730337078656</v>
      </c>
      <c r="E30" s="81">
        <v>6.7497403946002121E-2</v>
      </c>
      <c r="F30" s="81">
        <v>7.8324225865209485E-2</v>
      </c>
      <c r="G30" s="81">
        <v>-2.4958402662229595E-2</v>
      </c>
      <c r="H30" s="81">
        <v>-2.9126213592232997E-2</v>
      </c>
      <c r="I30" s="81">
        <v>5.1325919589392699E-2</v>
      </c>
      <c r="J30" s="81">
        <v>3.3240997229916802E-2</v>
      </c>
      <c r="K30" s="81">
        <v>0.27252747252747245</v>
      </c>
      <c r="L30" s="81">
        <v>0.20512820512820507</v>
      </c>
      <c r="M30" s="81">
        <v>-0.29216867469879515</v>
      </c>
      <c r="N30" s="81">
        <v>8.8731144631770675E-4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>
        <v>0.63807667316439243</v>
      </c>
      <c r="E31" s="81">
        <v>0.68232385661310258</v>
      </c>
      <c r="F31" s="81">
        <v>0.65869126549437873</v>
      </c>
      <c r="G31" s="81">
        <v>0.65979680696661824</v>
      </c>
      <c r="H31" s="81">
        <v>0.65976750779699467</v>
      </c>
      <c r="I31" s="81">
        <v>0.64985754985754984</v>
      </c>
      <c r="J31" s="81">
        <v>0.63909046927914848</v>
      </c>
      <c r="K31" s="81">
        <v>0.625</v>
      </c>
      <c r="L31" s="81">
        <v>0.63101079489695777</v>
      </c>
      <c r="M31" s="81">
        <v>0.679399727148704</v>
      </c>
      <c r="N31" s="81">
        <v>0.64571473440383176</v>
      </c>
    </row>
    <row r="34" spans="1:7" ht="33" customHeight="1">
      <c r="A34" s="227" t="s">
        <v>58</v>
      </c>
      <c r="B34" s="229" t="s">
        <v>146</v>
      </c>
      <c r="C34" s="230"/>
      <c r="D34" s="231" t="s">
        <v>5</v>
      </c>
      <c r="E34" s="233" t="s">
        <v>148</v>
      </c>
      <c r="F34" s="234"/>
      <c r="G34" s="231" t="s">
        <v>5</v>
      </c>
    </row>
    <row r="35" spans="1:7" ht="16.5" customHeight="1">
      <c r="A35" s="228"/>
      <c r="B35" s="87">
        <v>2018</v>
      </c>
      <c r="C35" s="87">
        <v>2017</v>
      </c>
      <c r="D35" s="232"/>
      <c r="E35" s="87">
        <v>2018</v>
      </c>
      <c r="F35" s="87">
        <v>2017</v>
      </c>
      <c r="G35" s="232"/>
    </row>
    <row r="36" spans="1:7" ht="16.5" customHeight="1">
      <c r="A36" s="25" t="s">
        <v>59</v>
      </c>
      <c r="B36" s="121">
        <v>675</v>
      </c>
      <c r="C36" s="121">
        <v>1230</v>
      </c>
      <c r="D36" s="103">
        <v>-0.45121951219512191</v>
      </c>
      <c r="E36" s="121">
        <v>14524</v>
      </c>
      <c r="F36" s="121">
        <v>15032</v>
      </c>
      <c r="G36" s="103">
        <v>-3.3794571580628041E-2</v>
      </c>
    </row>
    <row r="37" spans="1:7" ht="16.5" customHeight="1">
      <c r="A37" s="25" t="s">
        <v>60</v>
      </c>
      <c r="B37" s="121">
        <v>1935</v>
      </c>
      <c r="C37" s="121">
        <v>1331</v>
      </c>
      <c r="D37" s="103">
        <v>0.45379413974455307</v>
      </c>
      <c r="E37" s="121">
        <v>61163</v>
      </c>
      <c r="F37" s="121">
        <v>55708</v>
      </c>
      <c r="G37" s="103">
        <v>9.7921303941983284E-2</v>
      </c>
    </row>
    <row r="38" spans="1:7" ht="16.5" customHeight="1">
      <c r="A38" s="97" t="s">
        <v>18</v>
      </c>
      <c r="B38" s="121">
        <v>2610</v>
      </c>
      <c r="C38" s="121">
        <v>2561</v>
      </c>
      <c r="D38" s="103">
        <v>1.9133151112846525E-2</v>
      </c>
      <c r="E38" s="121">
        <v>75687</v>
      </c>
      <c r="F38" s="121">
        <v>70740</v>
      </c>
      <c r="G38" s="103">
        <v>6.9932145886344443E-2</v>
      </c>
    </row>
    <row r="41" spans="1:7" ht="33" customHeight="1">
      <c r="A41" s="227" t="s">
        <v>61</v>
      </c>
      <c r="B41" s="229" t="s">
        <v>146</v>
      </c>
      <c r="C41" s="230"/>
      <c r="D41" s="231" t="s">
        <v>5</v>
      </c>
      <c r="E41" s="233" t="s">
        <v>148</v>
      </c>
      <c r="F41" s="234"/>
      <c r="G41" s="231" t="s">
        <v>5</v>
      </c>
    </row>
    <row r="42" spans="1:7" ht="15.75" customHeight="1">
      <c r="A42" s="228"/>
      <c r="B42" s="87">
        <v>2018</v>
      </c>
      <c r="C42" s="87">
        <v>2017</v>
      </c>
      <c r="D42" s="232"/>
      <c r="E42" s="87">
        <v>2018</v>
      </c>
      <c r="F42" s="87">
        <v>2017</v>
      </c>
      <c r="G42" s="232"/>
    </row>
    <row r="43" spans="1:7" ht="15.75" customHeight="1">
      <c r="A43" s="128" t="s">
        <v>59</v>
      </c>
      <c r="B43" s="121">
        <v>498</v>
      </c>
      <c r="C43" s="121">
        <v>6744</v>
      </c>
      <c r="D43" s="103">
        <v>-0.92615658362989328</v>
      </c>
      <c r="E43" s="121">
        <v>16447</v>
      </c>
      <c r="F43" s="121">
        <v>29637</v>
      </c>
      <c r="G43" s="103">
        <v>-0.44505179336640011</v>
      </c>
    </row>
    <row r="44" spans="1:7" ht="15.75" customHeight="1">
      <c r="A44" s="128" t="s">
        <v>60</v>
      </c>
      <c r="B44" s="121">
        <v>235</v>
      </c>
      <c r="C44" s="121">
        <v>332</v>
      </c>
      <c r="D44" s="103">
        <v>-0.29216867469879515</v>
      </c>
      <c r="E44" s="121">
        <v>9024</v>
      </c>
      <c r="F44" s="121">
        <v>9016</v>
      </c>
      <c r="G44" s="103">
        <v>8.8731144631770675E-4</v>
      </c>
    </row>
    <row r="45" spans="1:7" ht="15.75" customHeight="1">
      <c r="A45" s="129" t="s">
        <v>18</v>
      </c>
      <c r="B45" s="121">
        <v>733</v>
      </c>
      <c r="C45" s="121">
        <v>7076</v>
      </c>
      <c r="D45" s="103">
        <v>-0.89641040135669869</v>
      </c>
      <c r="E45" s="121">
        <v>25471</v>
      </c>
      <c r="F45" s="121">
        <v>38653</v>
      </c>
      <c r="G45" s="103">
        <v>-0.34103433109978532</v>
      </c>
    </row>
    <row r="49" spans="1:15">
      <c r="A49" s="40" t="s">
        <v>100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73" t="s">
        <v>83</v>
      </c>
      <c r="B59" s="273"/>
      <c r="C59" s="273"/>
      <c r="D59" s="273"/>
      <c r="E59" s="273"/>
      <c r="F59" s="273"/>
      <c r="G59" s="273"/>
      <c r="H59" s="273"/>
      <c r="I59" s="273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2019-01-10T12:11:37Z</dcterms:modified>
</cp:coreProperties>
</file>